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ensho-file\事務局の共有フォルダ\各種委員会\調査・広報部\事務\大学推薦調査\平成30年度\"/>
    </mc:Choice>
  </mc:AlternateContent>
  <bookViews>
    <workbookView xWindow="0" yWindow="0" windowWidth="17085" windowHeight="11220" activeTab="1"/>
  </bookViews>
  <sheets>
    <sheet name="入力シート" sheetId="2" r:id="rId1"/>
    <sheet name="回答例" sheetId="1" r:id="rId2"/>
  </sheets>
  <definedNames>
    <definedName name="_xlnm.Print_Area" localSheetId="1">回答例!$B$1:$X$35</definedName>
    <definedName name="_xlnm.Print_Area" localSheetId="0">入力シート!$B$1:$P$36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9" i="2"/>
  <c r="B9" i="2" l="1"/>
  <c r="B36" i="2" l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9" i="1"/>
</calcChain>
</file>

<file path=xl/sharedStrings.xml><?xml version="1.0" encoding="utf-8"?>
<sst xmlns="http://schemas.openxmlformats.org/spreadsheetml/2006/main" count="339" uniqueCount="166">
  <si>
    <t>所在地</t>
    <rPh sb="0" eb="3">
      <t>ショザイチ</t>
    </rPh>
    <phoneticPr fontId="1"/>
  </si>
  <si>
    <t>設置者</t>
    <rPh sb="0" eb="2">
      <t>セッチ</t>
    </rPh>
    <rPh sb="2" eb="3">
      <t>シャ</t>
    </rPh>
    <phoneticPr fontId="1"/>
  </si>
  <si>
    <t>大学名</t>
    <rPh sb="0" eb="3">
      <t>ダイガクメイ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</si>
  <si>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</si>
  <si>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</si>
  <si>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級</t>
    <rPh sb="0" eb="1">
      <t>キュウ</t>
    </rPh>
    <phoneticPr fontId="1"/>
  </si>
  <si>
    <t>その他の要件等</t>
    <rPh sb="2" eb="3">
      <t>タ</t>
    </rPh>
    <rPh sb="4" eb="6">
      <t>ヨウケン</t>
    </rPh>
    <rPh sb="6" eb="7">
      <t>トウ</t>
    </rPh>
    <phoneticPr fontId="1"/>
  </si>
  <si>
    <t>成績段階</t>
    <rPh sb="0" eb="2">
      <t>セイセキ</t>
    </rPh>
    <rPh sb="2" eb="4">
      <t>ダンカイ</t>
    </rPh>
    <phoneticPr fontId="1"/>
  </si>
  <si>
    <t>全国商業高等学校協会主催　簿記実務検定試験</t>
  </si>
  <si>
    <t>全国商業高等学校協会主催　会計実務検定試験</t>
  </si>
  <si>
    <t>全国経理教育協会主催　簿記能力検定試験</t>
  </si>
  <si>
    <t>全国経理教育協会主催　計算実務能力検定試験</t>
  </si>
  <si>
    <t>税務会計能力検定試験</t>
  </si>
  <si>
    <t>日本商工会議所主催　簿記検定試験</t>
  </si>
  <si>
    <t>全国商業高等学校協会主催　情報処理検定試験</t>
  </si>
  <si>
    <t>全国商業高等学校協会主催　情報処理検定試験プログラミング部門</t>
  </si>
  <si>
    <t>全国商業高等学校協会主催　情報処理検定試験ビジネス情報部門</t>
  </si>
  <si>
    <t>ICTプロフィシエンシー検定協会主催　Ｐ検</t>
    <rPh sb="12" eb="14">
      <t>ケンテイ</t>
    </rPh>
    <rPh sb="14" eb="16">
      <t>キョウカイ</t>
    </rPh>
    <phoneticPr fontId="3"/>
  </si>
  <si>
    <t>情報処理推進機構　情報処理技術者試験ITパスポート</t>
    <phoneticPr fontId="3"/>
  </si>
  <si>
    <t>情報処理推進機構　情報処理技術者試験基本情報技術者</t>
    <phoneticPr fontId="3"/>
  </si>
  <si>
    <t>情報処理推進機構　情報処理技術者試験応用情報技術者</t>
    <phoneticPr fontId="3"/>
  </si>
  <si>
    <t>日本商工会議所主催　ＰＣ検定試験</t>
    <phoneticPr fontId="3"/>
  </si>
  <si>
    <t>専修学校教育振興会主催　情報検定試験（Ｊ検定）</t>
    <phoneticPr fontId="3"/>
  </si>
  <si>
    <t>マイクロソフトオフィススペシャリスト</t>
    <phoneticPr fontId="3"/>
  </si>
  <si>
    <t>インターネット検定</t>
    <phoneticPr fontId="3"/>
  </si>
  <si>
    <t>情報処理推進機構　高度試験</t>
    <rPh sb="9" eb="11">
      <t>コウド</t>
    </rPh>
    <phoneticPr fontId="3"/>
  </si>
  <si>
    <t>全国経理教育協会主催　文書処理能力検定試験</t>
  </si>
  <si>
    <t>日本商工会議所主催　ビジネスキーボード認定試験</t>
  </si>
  <si>
    <t>全国商業高等学校協会主催　英語検定試験</t>
    <phoneticPr fontId="4"/>
  </si>
  <si>
    <t>日本英語検定協会主催　実用英語検定試験</t>
  </si>
  <si>
    <t>日本商工会議所主催　ビジネス英語検定試験</t>
  </si>
  <si>
    <t>ＴＯＥＩＣ</t>
    <phoneticPr fontId="3"/>
  </si>
  <si>
    <t>ＴＯＥＦＬ（ＰＢＴ）</t>
    <phoneticPr fontId="3"/>
  </si>
  <si>
    <t>ＴＯＥＦＬ（ＩＢＴ）</t>
    <phoneticPr fontId="3"/>
  </si>
  <si>
    <t>日本国際連合協会主催　国際連合公用語英語検定試験</t>
    <phoneticPr fontId="3"/>
  </si>
  <si>
    <t>ケンブリッジ大学英語検定試験</t>
    <phoneticPr fontId="3"/>
  </si>
  <si>
    <t>国際教育振興協会主催　ボキャブラリ英語検定</t>
    <phoneticPr fontId="3"/>
  </si>
  <si>
    <t>全国商業高等学校協会主催　珠算・電卓実務検定試験</t>
    <rPh sb="16" eb="18">
      <t>デンタク</t>
    </rPh>
    <phoneticPr fontId="3"/>
  </si>
  <si>
    <t>日本珠算連盟主催　暗算能力検定試験</t>
    <rPh sb="0" eb="2">
      <t>ニホン</t>
    </rPh>
    <rPh sb="2" eb="4">
      <t>シュザン</t>
    </rPh>
    <rPh sb="4" eb="6">
      <t>レンメイ</t>
    </rPh>
    <rPh sb="6" eb="8">
      <t>シュサイ</t>
    </rPh>
    <rPh sb="9" eb="11">
      <t>アンザン</t>
    </rPh>
    <rPh sb="11" eb="13">
      <t>ノウリョク</t>
    </rPh>
    <rPh sb="13" eb="15">
      <t>ケンテイ</t>
    </rPh>
    <rPh sb="15" eb="17">
      <t>シケン</t>
    </rPh>
    <phoneticPr fontId="4"/>
  </si>
  <si>
    <t>日本珠算連盟主催　珠算能力検定試験</t>
    <rPh sb="0" eb="2">
      <t>ニホン</t>
    </rPh>
    <rPh sb="2" eb="4">
      <t>シュザン</t>
    </rPh>
    <rPh sb="4" eb="6">
      <t>レンメイ</t>
    </rPh>
    <rPh sb="6" eb="8">
      <t>シュサイ</t>
    </rPh>
    <rPh sb="9" eb="11">
      <t>シュザン</t>
    </rPh>
    <rPh sb="11" eb="13">
      <t>ノウリョク</t>
    </rPh>
    <rPh sb="13" eb="15">
      <t>ケンテイ</t>
    </rPh>
    <rPh sb="15" eb="17">
      <t>シケン</t>
    </rPh>
    <phoneticPr fontId="4"/>
  </si>
  <si>
    <t>全国珠算教育連盟主催　珠算検定</t>
  </si>
  <si>
    <t>全国経理教育協会主催　電卓計算能力検定試験</t>
  </si>
  <si>
    <t>日本電卓技能検定協会主催　電卓技能検定試験</t>
  </si>
  <si>
    <t>日本商工会議所主催　販売士検定試験</t>
  </si>
  <si>
    <t>全国商業高等学校協会主催　商業経済検定試験</t>
    <phoneticPr fontId="4"/>
  </si>
  <si>
    <t>日本経済新聞社主催　日経TEST</t>
    <phoneticPr fontId="4"/>
  </si>
  <si>
    <t>日本漢字能力検定協会主催　漢字能力検定</t>
  </si>
  <si>
    <t>日本漢字能力検定協会主催　ビジネス日本語能力テスト</t>
    <rPh sb="0" eb="2">
      <t>ニホン</t>
    </rPh>
    <rPh sb="2" eb="4">
      <t>カンジ</t>
    </rPh>
    <rPh sb="4" eb="6">
      <t>ノウリョク</t>
    </rPh>
    <rPh sb="6" eb="8">
      <t>ケンテイ</t>
    </rPh>
    <rPh sb="8" eb="10">
      <t>キョウカイ</t>
    </rPh>
    <rPh sb="10" eb="12">
      <t>シュサイ</t>
    </rPh>
    <phoneticPr fontId="4"/>
  </si>
  <si>
    <t>準１</t>
    <rPh sb="0" eb="1">
      <t>ジュン</t>
    </rPh>
    <phoneticPr fontId="1"/>
  </si>
  <si>
    <t>準２</t>
    <rPh sb="0" eb="1">
      <t>ジュン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</si>
  <si>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</si>
  <si>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</si>
  <si>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</si>
  <si>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</si>
  <si>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東京都</t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</si>
  <si>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</si>
  <si>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</si>
  <si>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</si>
  <si>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ＡＯ</t>
    <phoneticPr fontId="1"/>
  </si>
  <si>
    <t>自己推薦</t>
    <rPh sb="0" eb="2">
      <t>ジコ</t>
    </rPh>
    <rPh sb="2" eb="4">
      <t>スイセン</t>
    </rPh>
    <phoneticPr fontId="1"/>
  </si>
  <si>
    <t>一般公募制推薦</t>
    <rPh sb="0" eb="2">
      <t>イッパン</t>
    </rPh>
    <rPh sb="2" eb="4">
      <t>コウボ</t>
    </rPh>
    <rPh sb="4" eb="5">
      <t>セイ</t>
    </rPh>
    <rPh sb="5" eb="7">
      <t>スイセン</t>
    </rPh>
    <phoneticPr fontId="1"/>
  </si>
  <si>
    <t>有資格者推薦</t>
    <rPh sb="0" eb="4">
      <t>ユウシカクシャ</t>
    </rPh>
    <rPh sb="4" eb="6">
      <t>スイセン</t>
    </rPh>
    <phoneticPr fontId="1"/>
  </si>
  <si>
    <t>その他</t>
    <rPh sb="2" eb="3">
      <t>タ</t>
    </rPh>
    <phoneticPr fontId="1"/>
  </si>
  <si>
    <t>入試方式</t>
    <rPh sb="0" eb="2">
      <t>ニュウシ</t>
    </rPh>
    <rPh sb="2" eb="4">
      <t>ホウシキ</t>
    </rPh>
    <phoneticPr fontId="1"/>
  </si>
  <si>
    <t>高校名</t>
    <rPh sb="0" eb="2">
      <t>コウコウ</t>
    </rPh>
    <rPh sb="2" eb="3">
      <t>メイ</t>
    </rPh>
    <phoneticPr fontId="1"/>
  </si>
  <si>
    <t>県立</t>
    <rPh sb="0" eb="2">
      <t>ケンリツ</t>
    </rPh>
    <phoneticPr fontId="1"/>
  </si>
  <si>
    <t>都立</t>
    <rPh sb="0" eb="2">
      <t>トリツ</t>
    </rPh>
    <phoneticPr fontId="1"/>
  </si>
  <si>
    <t>道立</t>
    <rPh sb="0" eb="2">
      <t>ドウリツ</t>
    </rPh>
    <phoneticPr fontId="1"/>
  </si>
  <si>
    <t>府立</t>
    <rPh sb="0" eb="2">
      <t>フリツ</t>
    </rPh>
    <phoneticPr fontId="1"/>
  </si>
  <si>
    <t>市立</t>
    <rPh sb="0" eb="2">
      <t>シリツ</t>
    </rPh>
    <phoneticPr fontId="1"/>
  </si>
  <si>
    <t>組合立</t>
    <rPh sb="0" eb="2">
      <t>クミアイ</t>
    </rPh>
    <rPh sb="2" eb="3">
      <t>リツ</t>
    </rPh>
    <phoneticPr fontId="1"/>
  </si>
  <si>
    <t>No.</t>
    <phoneticPr fontId="1"/>
  </si>
  <si>
    <t>ＡＯ</t>
  </si>
  <si>
    <t>Ｂ</t>
  </si>
  <si>
    <t>その他の入試方式</t>
    <rPh sb="2" eb="3">
      <t>タ</t>
    </rPh>
    <rPh sb="4" eb="6">
      <t>ニュウシ</t>
    </rPh>
    <rPh sb="6" eb="8">
      <t>ホウシキ</t>
    </rPh>
    <phoneticPr fontId="1"/>
  </si>
  <si>
    <t>回答校に関する項目</t>
    <rPh sb="0" eb="2">
      <t>カイトウ</t>
    </rPh>
    <rPh sb="2" eb="3">
      <t>コウ</t>
    </rPh>
    <rPh sb="4" eb="5">
      <t>カン</t>
    </rPh>
    <rPh sb="7" eb="9">
      <t>コウモク</t>
    </rPh>
    <phoneticPr fontId="1"/>
  </si>
  <si>
    <t>活用した資格・検定名（最上級のみ）</t>
    <rPh sb="0" eb="2">
      <t>カツヨウ</t>
    </rPh>
    <rPh sb="4" eb="6">
      <t>シカク</t>
    </rPh>
    <rPh sb="7" eb="9">
      <t>ケンテイ</t>
    </rPh>
    <rPh sb="9" eb="10">
      <t>メイ</t>
    </rPh>
    <rPh sb="11" eb="14">
      <t>サイジョウキュウ</t>
    </rPh>
    <phoneticPr fontId="1"/>
  </si>
  <si>
    <t>○○○大学</t>
    <rPh sb="3" eb="5">
      <t>ダイガク</t>
    </rPh>
    <phoneticPr fontId="1"/>
  </si>
  <si>
    <t>商</t>
    <rPh sb="0" eb="1">
      <t>ショウ</t>
    </rPh>
    <phoneticPr fontId="1"/>
  </si>
  <si>
    <t>△△大学</t>
    <rPh sb="2" eb="4">
      <t>ダイガク</t>
    </rPh>
    <phoneticPr fontId="1"/>
  </si>
  <si>
    <t>経営</t>
    <rPh sb="0" eb="2">
      <t>ケイエイ</t>
    </rPh>
    <phoneticPr fontId="1"/>
  </si>
  <si>
    <t>Ａ</t>
  </si>
  <si>
    <t>□□□大学</t>
    <rPh sb="3" eb="5">
      <t>ダイガク</t>
    </rPh>
    <phoneticPr fontId="1"/>
  </si>
  <si>
    <t>※※大学</t>
    <rPh sb="2" eb="4">
      <t>ダイガク</t>
    </rPh>
    <phoneticPr fontId="1"/>
  </si>
  <si>
    <t>経済</t>
    <rPh sb="0" eb="2">
      <t>ケイザイ</t>
    </rPh>
    <phoneticPr fontId="1"/>
  </si>
  <si>
    <t>観光</t>
    <rPh sb="0" eb="2">
      <t>カンコウ</t>
    </rPh>
    <phoneticPr fontId="1"/>
  </si>
  <si>
    <t>Ｃ</t>
  </si>
  <si>
    <t>文</t>
    <rPh sb="0" eb="1">
      <t>ブン</t>
    </rPh>
    <phoneticPr fontId="1"/>
  </si>
  <si>
    <t>英文</t>
    <rPh sb="0" eb="2">
      <t>エイブン</t>
    </rPh>
    <phoneticPr fontId="1"/>
  </si>
  <si>
    <t>○○県立○○商業高等学校</t>
    <rPh sb="2" eb="4">
      <t>ケンリツ</t>
    </rPh>
    <rPh sb="6" eb="8">
      <t>ショウギョウ</t>
    </rPh>
    <rPh sb="8" eb="10">
      <t>コウトウ</t>
    </rPh>
    <rPh sb="10" eb="12">
      <t>ガッコウ</t>
    </rPh>
    <phoneticPr fontId="1"/>
  </si>
  <si>
    <t>◇◇◇商科大学</t>
    <rPh sb="3" eb="5">
      <t>ショウカ</t>
    </rPh>
    <rPh sb="5" eb="7">
      <t>ダイガク</t>
    </rPh>
    <phoneticPr fontId="1"/>
  </si>
  <si>
    <t>ビジネス</t>
    <phoneticPr fontId="1"/>
  </si>
  <si>
    <t>情報</t>
    <rPh sb="0" eb="2">
      <t>ジョウホウ</t>
    </rPh>
    <phoneticPr fontId="1"/>
  </si>
  <si>
    <t>高校名</t>
    <rPh sb="0" eb="2">
      <t>コウコウ</t>
    </rPh>
    <rPh sb="2" eb="3">
      <t>メイ</t>
    </rPh>
    <phoneticPr fontId="1"/>
  </si>
  <si>
    <t>学科</t>
    <rPh sb="0" eb="2">
      <t>ガッカ</t>
    </rPh>
    <phoneticPr fontId="1"/>
  </si>
  <si>
    <t>回答校に関する項目</t>
    <phoneticPr fontId="1"/>
  </si>
  <si>
    <t>課程</t>
    <rPh sb="0" eb="2">
      <t>カテイ</t>
    </rPh>
    <phoneticPr fontId="1"/>
  </si>
  <si>
    <t>全日制</t>
    <rPh sb="0" eb="3">
      <t>ゼンニチセイ</t>
    </rPh>
    <phoneticPr fontId="1"/>
  </si>
  <si>
    <t>商業科</t>
    <rPh sb="0" eb="3">
      <t>ショウギョウカ</t>
    </rPh>
    <phoneticPr fontId="1"/>
  </si>
  <si>
    <t>情報処理科</t>
    <rPh sb="0" eb="2">
      <t>ジョウホウ</t>
    </rPh>
    <rPh sb="2" eb="4">
      <t>ショリ</t>
    </rPh>
    <rPh sb="4" eb="5">
      <t>カ</t>
    </rPh>
    <phoneticPr fontId="1"/>
  </si>
  <si>
    <t>受験した大学に関する項目</t>
    <rPh sb="0" eb="2">
      <t>ジュケン</t>
    </rPh>
    <rPh sb="4" eb="6">
      <t>ダイガク</t>
    </rPh>
    <rPh sb="7" eb="8">
      <t>カン</t>
    </rPh>
    <rPh sb="10" eb="12">
      <t>コウモク</t>
    </rPh>
    <phoneticPr fontId="1"/>
  </si>
  <si>
    <t>受験者に関する項目</t>
    <rPh sb="0" eb="3">
      <t>ジュケンシャ</t>
    </rPh>
    <rPh sb="4" eb="5">
      <t>カン</t>
    </rPh>
    <rPh sb="7" eb="9">
      <t>コウモク</t>
    </rPh>
    <phoneticPr fontId="1"/>
  </si>
  <si>
    <t>合否結果</t>
    <rPh sb="0" eb="2">
      <t>ゴウヒ</t>
    </rPh>
    <rPh sb="2" eb="4">
      <t>ケッカ</t>
    </rPh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</si>
  <si>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</si>
  <si>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</si>
  <si>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都道府県コード</t>
  </si>
  <si>
    <t>都道府県名</t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</si>
  <si>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</si>
  <si>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</si>
  <si>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</si>
  <si>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</si>
  <si>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</si>
  <si>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</si>
  <si>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</si>
  <si>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</si>
  <si>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</si>
  <si>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</si>
  <si>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</si>
  <si>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</si>
  <si>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山梨県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</si>
  <si>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</si>
  <si>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</si>
  <si>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</si>
  <si>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</si>
  <si>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</si>
  <si>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</si>
  <si>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長野県 </t>
  </si>
  <si>
    <t xml:space="preserve">静岡県 </t>
  </si>
  <si>
    <t xml:space="preserve">愛知県 </t>
  </si>
  <si>
    <t xml:space="preserve">岐阜県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</si>
  <si>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</si>
  <si>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</si>
  <si>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</si>
  <si>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</si>
  <si>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</si>
  <si>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</si>
  <si>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</si>
  <si>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</si>
  <si>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</si>
  <si>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</si>
  <si>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</si>
  <si>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</si>
  <si>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香川県 </t>
  </si>
  <si>
    <t xml:space="preserve">徳島県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</si>
  <si>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</si>
  <si>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</si>
  <si>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</si>
  <si>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</si>
  <si>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</si>
  <si>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</si>
  <si>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</si>
  <si>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宮崎県 </t>
  </si>
  <si>
    <t xml:space="preserve">鹿児島県 </t>
  </si>
  <si>
    <t xml:space="preserve">沖縄県 </t>
  </si>
  <si>
    <t>全国商業高等学校協会主催　1級2種目以上</t>
    <rPh sb="14" eb="15">
      <t>キュウ</t>
    </rPh>
    <rPh sb="16" eb="18">
      <t>シュモク</t>
    </rPh>
    <rPh sb="18" eb="20">
      <t>イジョウ</t>
    </rPh>
    <phoneticPr fontId="1"/>
  </si>
  <si>
    <t>全国商業高等学校協会主催　1級3種目以上</t>
    <rPh sb="14" eb="15">
      <t>キュウ</t>
    </rPh>
    <rPh sb="16" eb="18">
      <t>シュモク</t>
    </rPh>
    <rPh sb="18" eb="20">
      <t>イジョウ</t>
    </rPh>
    <phoneticPr fontId="1"/>
  </si>
  <si>
    <t>全国商業高等学校協会主催　1級4種目以上</t>
    <rPh sb="14" eb="15">
      <t>キュウ</t>
    </rPh>
    <rPh sb="16" eb="18">
      <t>シュモク</t>
    </rPh>
    <rPh sb="18" eb="20">
      <t>イジョウ</t>
    </rPh>
    <phoneticPr fontId="1"/>
  </si>
  <si>
    <t>全国商業高等学校協会主催　1級5種目以上</t>
    <rPh sb="14" eb="15">
      <t>キュウ</t>
    </rPh>
    <rPh sb="16" eb="18">
      <t>シュモク</t>
    </rPh>
    <rPh sb="18" eb="20">
      <t>イジョウ</t>
    </rPh>
    <phoneticPr fontId="1"/>
  </si>
  <si>
    <t>全国商業高等学校協会主催　1級6種目以上</t>
    <rPh sb="14" eb="15">
      <t>キュウ</t>
    </rPh>
    <rPh sb="16" eb="18">
      <t>シュモク</t>
    </rPh>
    <rPh sb="18" eb="20">
      <t>イジョウ</t>
    </rPh>
    <phoneticPr fontId="1"/>
  </si>
  <si>
    <t>全国商業高等学校協会主催　1級7種目以上</t>
    <rPh sb="14" eb="15">
      <t>キュウ</t>
    </rPh>
    <rPh sb="16" eb="18">
      <t>シュモク</t>
    </rPh>
    <rPh sb="18" eb="20">
      <t>イジョウ</t>
    </rPh>
    <phoneticPr fontId="1"/>
  </si>
  <si>
    <t>全国商業高等学校協会主催　1級8種目以上</t>
    <rPh sb="14" eb="15">
      <t>キュウ</t>
    </rPh>
    <rPh sb="16" eb="18">
      <t>シュモク</t>
    </rPh>
    <rPh sb="18" eb="20">
      <t>イジョウ</t>
    </rPh>
    <phoneticPr fontId="1"/>
  </si>
  <si>
    <t>全国商業高等学校協会主催　1級9種目以上</t>
    <rPh sb="14" eb="15">
      <t>キュウ</t>
    </rPh>
    <rPh sb="16" eb="18">
      <t>シュモク</t>
    </rPh>
    <rPh sb="18" eb="20">
      <t>イジョウ</t>
    </rPh>
    <phoneticPr fontId="1"/>
  </si>
  <si>
    <t>その他</t>
    <rPh sb="2" eb="3">
      <t>タ</t>
    </rPh>
    <phoneticPr fontId="1"/>
  </si>
  <si>
    <t>平成29年度（平成30年度入学）　各種資格・検定を活用した四年制大学入試合格者等に関する調査</t>
    <rPh sb="0" eb="2">
      <t>ヘイセイ</t>
    </rPh>
    <rPh sb="4" eb="6">
      <t>ネンド</t>
    </rPh>
    <rPh sb="39" eb="40">
      <t>トウ</t>
    </rPh>
    <rPh sb="41" eb="42">
      <t>カン</t>
    </rPh>
    <rPh sb="44" eb="46">
      <t>チョウサ</t>
    </rPh>
    <phoneticPr fontId="1"/>
  </si>
  <si>
    <t>日本英語検定協会主催実用英語検定試験準2級</t>
    <rPh sb="0" eb="2">
      <t>ニホン</t>
    </rPh>
    <rPh sb="2" eb="4">
      <t>エイゴ</t>
    </rPh>
    <rPh sb="4" eb="6">
      <t>ケンテイ</t>
    </rPh>
    <rPh sb="6" eb="8">
      <t>キョウカイ</t>
    </rPh>
    <rPh sb="8" eb="10">
      <t>シュサイ</t>
    </rPh>
    <rPh sb="10" eb="12">
      <t>ジツヨウ</t>
    </rPh>
    <rPh sb="12" eb="14">
      <t>エイゴ</t>
    </rPh>
    <rPh sb="14" eb="16">
      <t>ケンテイ</t>
    </rPh>
    <rPh sb="16" eb="18">
      <t>シケン</t>
    </rPh>
    <rPh sb="18" eb="19">
      <t>ジュン</t>
    </rPh>
    <rPh sb="20" eb="21">
      <t>キュウ</t>
    </rPh>
    <phoneticPr fontId="1"/>
  </si>
  <si>
    <t>全国全商簿記コンクール出場</t>
    <rPh sb="0" eb="2">
      <t>ゼンコク</t>
    </rPh>
    <rPh sb="2" eb="4">
      <t>ゼンショウ</t>
    </rPh>
    <rPh sb="4" eb="6">
      <t>ボキ</t>
    </rPh>
    <rPh sb="11" eb="13">
      <t>シュツジョウ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</si>
</sst>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22412</xdr:colOff>
      <xdr:row>1</xdr:row>
      <xdr:rowOff>78443</xdr:rowOff>
    </xdr:from>
    <xdr:to>
      <xdr:col>14</xdr:col>
      <xdr:colOff>1027019</xdr:colOff>
      <xdr:row>2</xdr:row>
      <xdr:rowOff>188821</xdr:rowOff>
    </xdr:to>
    <xdr:sp macro="" textlink="">
      <xdr:nvSpPr>
        <xdr:cNvPr id="2" name="線吹き出し 2 (枠付き) 1"/>
        <xdr:cNvSpPr/>
      </xdr:nvSpPr>
      <xdr:spPr>
        <a:xfrm>
          <a:off x="12550588" y="302561"/>
          <a:ext cx="1430431" cy="334495"/>
        </a:xfrm>
        <a:prstGeom prst="borderCallout2">
          <a:avLst>
            <a:gd name="adj1" fmla="val 52083"/>
            <a:gd name="adj2" fmla="val 101232"/>
            <a:gd name="adj3" fmla="val 52083"/>
            <a:gd name="adj4" fmla="val 122898"/>
            <a:gd name="adj5" fmla="val 465706"/>
            <a:gd name="adj6" fmla="val 13522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備考、その他の情報等</a:t>
          </a:r>
        </a:p>
      </xdr:txBody>
    </xdr:sp>
    <xdr:clientData/>
  </xdr:twoCellAnchor>
  <xdr:twoCellAnchor>
    <xdr:from>
      <xdr:col>12</xdr:col>
      <xdr:colOff>1781735</xdr:colOff>
      <xdr:row>3</xdr:row>
      <xdr:rowOff>38100</xdr:rowOff>
    </xdr:from>
    <xdr:to>
      <xdr:col>14</xdr:col>
      <xdr:colOff>638735</xdr:colOff>
      <xdr:row>5</xdr:row>
      <xdr:rowOff>19050</xdr:rowOff>
    </xdr:to>
    <xdr:sp macro="" textlink="">
      <xdr:nvSpPr>
        <xdr:cNvPr id="4" name="線吹き出し 2 (枠付き) 3"/>
        <xdr:cNvSpPr/>
      </xdr:nvSpPr>
      <xdr:spPr>
        <a:xfrm>
          <a:off x="10836088" y="777688"/>
          <a:ext cx="2756647" cy="586068"/>
        </a:xfrm>
        <a:prstGeom prst="borderCallout2">
          <a:avLst>
            <a:gd name="adj1" fmla="val 18750"/>
            <a:gd name="adj2" fmla="val -8333"/>
            <a:gd name="adj3" fmla="val 18750"/>
            <a:gd name="adj4" fmla="val -32171"/>
            <a:gd name="adj5" fmla="val 192207"/>
            <a:gd name="adj6" fmla="val -5891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大学合格に有効だったと思われる資格・検定名</a:t>
          </a:r>
          <a:r>
            <a:rPr kumimoji="1" lang="en-US" altLang="ja-JP" sz="1000"/>
            <a:t/>
          </a:r>
          <a:br>
            <a:rPr kumimoji="1" lang="en-US" altLang="ja-JP" sz="1000"/>
          </a:br>
          <a:r>
            <a:rPr kumimoji="1" lang="en-US" altLang="ja-JP" sz="1000"/>
            <a:t>※</a:t>
          </a:r>
          <a:r>
            <a:rPr kumimoji="1" lang="ja-JP" altLang="en-US" sz="1000"/>
            <a:t>最上級のみ入力してください。</a:t>
          </a:r>
        </a:p>
      </xdr:txBody>
    </xdr:sp>
    <xdr:clientData/>
  </xdr:twoCellAnchor>
  <xdr:twoCellAnchor>
    <xdr:from>
      <xdr:col>1</xdr:col>
      <xdr:colOff>1131794</xdr:colOff>
      <xdr:row>1</xdr:row>
      <xdr:rowOff>166407</xdr:rowOff>
    </xdr:from>
    <xdr:to>
      <xdr:col>2</xdr:col>
      <xdr:colOff>1030941</xdr:colOff>
      <xdr:row>3</xdr:row>
      <xdr:rowOff>22410</xdr:rowOff>
    </xdr:to>
    <xdr:sp macro="" textlink="">
      <xdr:nvSpPr>
        <xdr:cNvPr id="5" name="線吹き出し 2 (枠付き) 4"/>
        <xdr:cNvSpPr/>
      </xdr:nvSpPr>
      <xdr:spPr>
        <a:xfrm>
          <a:off x="1131794" y="390525"/>
          <a:ext cx="1837765" cy="37147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11202"/>
            <a:gd name="adj6" fmla="val -4405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高校名は自動入力されます</a:t>
          </a:r>
        </a:p>
      </xdr:txBody>
    </xdr:sp>
    <xdr:clientData/>
  </xdr:twoCellAnchor>
  <xdr:twoCellAnchor>
    <xdr:from>
      <xdr:col>10</xdr:col>
      <xdr:colOff>47624</xdr:colOff>
      <xdr:row>1</xdr:row>
      <xdr:rowOff>38100</xdr:rowOff>
    </xdr:from>
    <xdr:to>
      <xdr:col>12</xdr:col>
      <xdr:colOff>694765</xdr:colOff>
      <xdr:row>4</xdr:row>
      <xdr:rowOff>47625</xdr:rowOff>
    </xdr:to>
    <xdr:sp macro="" textlink="">
      <xdr:nvSpPr>
        <xdr:cNvPr id="6" name="線吹き出し 2 (枠付き) 5"/>
        <xdr:cNvSpPr/>
      </xdr:nvSpPr>
      <xdr:spPr>
        <a:xfrm>
          <a:off x="7869330" y="262218"/>
          <a:ext cx="1879788" cy="816348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69115"/>
            <a:gd name="adj6" fmla="val -406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各種推薦、ＡＯ入試等の種別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選択肢以外の方式は右欄へ</a:t>
          </a:r>
          <a:r>
            <a:rPr kumimoji="1" lang="en-US" altLang="ja-JP" sz="1000"/>
            <a:t/>
          </a:r>
          <a:br>
            <a:rPr kumimoji="1" lang="en-US" altLang="ja-JP" sz="1000"/>
          </a:br>
          <a:r>
            <a:rPr kumimoji="1" lang="ja-JP" altLang="en-US" sz="1000"/>
            <a:t>直接入力してください。</a:t>
          </a:r>
        </a:p>
      </xdr:txBody>
    </xdr:sp>
    <xdr:clientData/>
  </xdr:twoCellAnchor>
  <xdr:twoCellAnchor>
    <xdr:from>
      <xdr:col>4</xdr:col>
      <xdr:colOff>600074</xdr:colOff>
      <xdr:row>27</xdr:row>
      <xdr:rowOff>123825</xdr:rowOff>
    </xdr:from>
    <xdr:to>
      <xdr:col>6</xdr:col>
      <xdr:colOff>1181099</xdr:colOff>
      <xdr:row>29</xdr:row>
      <xdr:rowOff>100853</xdr:rowOff>
    </xdr:to>
    <xdr:sp macro="" textlink="">
      <xdr:nvSpPr>
        <xdr:cNvPr id="7" name="線吹き出し 2 (枠付き) 6"/>
        <xdr:cNvSpPr/>
      </xdr:nvSpPr>
      <xdr:spPr>
        <a:xfrm>
          <a:off x="3939427" y="7755031"/>
          <a:ext cx="1667996" cy="55973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69115"/>
            <a:gd name="adj6" fmla="val -406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行が足りない場合は、適宜、行を挿入してください。</a:t>
          </a:r>
        </a:p>
      </xdr:txBody>
    </xdr:sp>
    <xdr:clientData/>
  </xdr:twoCellAnchor>
  <xdr:twoCellAnchor>
    <xdr:from>
      <xdr:col>1</xdr:col>
      <xdr:colOff>1186704</xdr:colOff>
      <xdr:row>4</xdr:row>
      <xdr:rowOff>51547</xdr:rowOff>
    </xdr:from>
    <xdr:to>
      <xdr:col>2</xdr:col>
      <xdr:colOff>567579</xdr:colOff>
      <xdr:row>4</xdr:row>
      <xdr:rowOff>282949</xdr:rowOff>
    </xdr:to>
    <xdr:sp macro="" textlink="">
      <xdr:nvSpPr>
        <xdr:cNvPr id="8" name="線吹き出し 2 (枠付き) 7"/>
        <xdr:cNvSpPr/>
      </xdr:nvSpPr>
      <xdr:spPr>
        <a:xfrm>
          <a:off x="1186704" y="1082488"/>
          <a:ext cx="1319493" cy="231402"/>
        </a:xfrm>
        <a:prstGeom prst="borderCallout2">
          <a:avLst>
            <a:gd name="adj1" fmla="val 50750"/>
            <a:gd name="adj2" fmla="val 100363"/>
            <a:gd name="adj3" fmla="val 48581"/>
            <a:gd name="adj4" fmla="val 109790"/>
            <a:gd name="adj5" fmla="val 470827"/>
            <a:gd name="adj6" fmla="val 9005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学科を記入</a:t>
          </a:r>
        </a:p>
      </xdr:txBody>
    </xdr:sp>
    <xdr:clientData/>
  </xdr:twoCellAnchor>
  <xdr:twoCellAnchor>
    <xdr:from>
      <xdr:col>14</xdr:col>
      <xdr:colOff>1546412</xdr:colOff>
      <xdr:row>1</xdr:row>
      <xdr:rowOff>56029</xdr:rowOff>
    </xdr:from>
    <xdr:to>
      <xdr:col>15</xdr:col>
      <xdr:colOff>96931</xdr:colOff>
      <xdr:row>2</xdr:row>
      <xdr:rowOff>78441</xdr:rowOff>
    </xdr:to>
    <xdr:sp macro="" textlink="">
      <xdr:nvSpPr>
        <xdr:cNvPr id="9" name="線吹き出し 2 (枠付き) 8"/>
        <xdr:cNvSpPr/>
      </xdr:nvSpPr>
      <xdr:spPr>
        <a:xfrm>
          <a:off x="14500412" y="280147"/>
          <a:ext cx="881343" cy="246529"/>
        </a:xfrm>
        <a:prstGeom prst="borderCallout2">
          <a:avLst>
            <a:gd name="adj1" fmla="val 52083"/>
            <a:gd name="adj2" fmla="val 101232"/>
            <a:gd name="adj3" fmla="val 52083"/>
            <a:gd name="adj4" fmla="val 122898"/>
            <a:gd name="adj5" fmla="val 538433"/>
            <a:gd name="adj6" fmla="val 13903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受験結果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view="pageBreakPreview" topLeftCell="B12" zoomScaleNormal="100" zoomScaleSheetLayoutView="100" workbookViewId="0">
      <selection activeCell="B2" sqref="B2"/>
    </sheetView>
  </sheetViews>
  <sheetFormatPr defaultRowHeight="13.5"/>
  <cols>
    <col min="1" max="1" width="3.75" hidden="1" customWidth="1"/>
    <col min="2" max="2" width="25.375" customWidth="1"/>
    <col min="3" max="3" width="14.75" customWidth="1"/>
    <col min="4" max="4" width="3.625" customWidth="1"/>
    <col min="5" max="5" width="8.625" style="2" customWidth="1"/>
    <col min="6" max="6" width="5.625" style="2" customWidth="1"/>
    <col min="7" max="7" width="16.625" style="2" customWidth="1"/>
    <col min="8" max="9" width="8.625" style="2" customWidth="1"/>
    <col min="10" max="10" width="10.625" style="2" customWidth="1"/>
    <col min="11" max="11" width="10.625" customWidth="1"/>
    <col min="12" max="12" width="5.625" style="2" customWidth="1"/>
    <col min="13" max="13" width="45.625" customWidth="1"/>
    <col min="14" max="14" width="5.625" style="2" customWidth="1"/>
    <col min="15" max="15" width="30.625" customWidth="1"/>
    <col min="16" max="16" width="7.625" style="2" customWidth="1"/>
    <col min="17" max="17" width="10.625" customWidth="1"/>
    <col min="18" max="18" width="9" customWidth="1"/>
    <col min="19" max="19" width="5.625" customWidth="1"/>
    <col min="20" max="20" width="10.625" customWidth="1"/>
    <col min="21" max="21" width="50.625" customWidth="1"/>
    <col min="22" max="23" width="5.625" customWidth="1"/>
    <col min="24" max="24" width="9" customWidth="1"/>
  </cols>
  <sheetData>
    <row r="1" spans="1:24" ht="17.25">
      <c r="B1" s="9" t="s">
        <v>163</v>
      </c>
      <c r="D1" s="9"/>
    </row>
    <row r="2" spans="1:24" ht="17.25">
      <c r="D2" s="9"/>
    </row>
    <row r="3" spans="1:24" ht="23.1" customHeight="1">
      <c r="D3" s="34" t="s">
        <v>75</v>
      </c>
      <c r="E3" s="34"/>
      <c r="F3" s="34"/>
      <c r="G3" s="34"/>
      <c r="H3" s="34"/>
      <c r="I3" s="34"/>
    </row>
    <row r="4" spans="1:24" ht="23.1" customHeight="1">
      <c r="D4" s="35" t="s">
        <v>64</v>
      </c>
      <c r="E4" s="35"/>
      <c r="F4" s="35"/>
      <c r="G4" s="35"/>
      <c r="H4" s="35" t="s">
        <v>96</v>
      </c>
      <c r="I4" s="35"/>
    </row>
    <row r="5" spans="1:24" ht="24.95" customHeight="1">
      <c r="D5" s="36"/>
      <c r="E5" s="36"/>
      <c r="F5" s="36"/>
      <c r="G5" s="36"/>
      <c r="H5" s="36"/>
      <c r="I5" s="36"/>
    </row>
    <row r="7" spans="1:24" ht="23.1" customHeight="1">
      <c r="B7" s="30" t="s">
        <v>95</v>
      </c>
      <c r="C7" s="30"/>
      <c r="D7" s="37" t="s">
        <v>100</v>
      </c>
      <c r="E7" s="37"/>
      <c r="F7" s="37"/>
      <c r="G7" s="37"/>
      <c r="H7" s="37"/>
      <c r="I7" s="37"/>
      <c r="J7" s="37"/>
      <c r="K7" s="38"/>
      <c r="L7" s="31" t="s">
        <v>101</v>
      </c>
      <c r="M7" s="32"/>
      <c r="N7" s="32"/>
      <c r="O7" s="33"/>
      <c r="P7" s="28" t="s">
        <v>102</v>
      </c>
      <c r="Q7" s="17" t="s">
        <v>106</v>
      </c>
      <c r="R7" t="s">
        <v>105</v>
      </c>
      <c r="S7" s="17" t="s">
        <v>55</v>
      </c>
      <c r="T7" s="18" t="s">
        <v>58</v>
      </c>
      <c r="U7" s="19" t="s">
        <v>8</v>
      </c>
      <c r="V7" s="20">
        <v>1</v>
      </c>
      <c r="W7" s="21" t="s">
        <v>50</v>
      </c>
      <c r="X7" s="21" t="s">
        <v>103</v>
      </c>
    </row>
    <row r="8" spans="1:24" ht="23.1" customHeight="1">
      <c r="B8" s="15" t="s">
        <v>93</v>
      </c>
      <c r="C8" s="15" t="s">
        <v>94</v>
      </c>
      <c r="D8" s="10" t="s">
        <v>71</v>
      </c>
      <c r="E8" s="6" t="s">
        <v>0</v>
      </c>
      <c r="F8" s="6" t="s">
        <v>1</v>
      </c>
      <c r="G8" s="6" t="s">
        <v>2</v>
      </c>
      <c r="H8" s="6" t="s">
        <v>3</v>
      </c>
      <c r="I8" s="6" t="s">
        <v>4</v>
      </c>
      <c r="J8" s="6" t="s">
        <v>63</v>
      </c>
      <c r="K8" s="11" t="s">
        <v>74</v>
      </c>
      <c r="L8" s="13" t="s">
        <v>7</v>
      </c>
      <c r="M8" s="6" t="s">
        <v>76</v>
      </c>
      <c r="N8" s="6" t="s">
        <v>5</v>
      </c>
      <c r="O8" s="6" t="s">
        <v>6</v>
      </c>
      <c r="P8" s="29"/>
      <c r="Q8" s="17" t="s">
        <v>107</v>
      </c>
      <c r="R8">
        <v>1</v>
      </c>
      <c r="S8" s="17" t="s">
        <v>56</v>
      </c>
      <c r="T8" s="18" t="s">
        <v>60</v>
      </c>
      <c r="U8" s="19" t="s">
        <v>9</v>
      </c>
      <c r="V8" s="22" t="s">
        <v>48</v>
      </c>
      <c r="W8" s="22" t="s">
        <v>51</v>
      </c>
      <c r="X8" s="21" t="s">
        <v>104</v>
      </c>
    </row>
    <row r="9" spans="1:24" ht="23.1" customHeight="1">
      <c r="A9" t="e">
        <f>VLOOKUP(E9,$Q$8:$R$54,2,0)</f>
        <v>#N/A</v>
      </c>
      <c r="B9" s="16" t="str">
        <f>IF(G9="","",$D$5)</f>
        <v/>
      </c>
      <c r="C9" s="4"/>
      <c r="D9" s="1"/>
      <c r="E9" s="8"/>
      <c r="F9" s="8"/>
      <c r="G9" s="8"/>
      <c r="H9" s="8"/>
      <c r="I9" s="8"/>
      <c r="J9" s="8"/>
      <c r="K9" s="12"/>
      <c r="L9" s="14"/>
      <c r="M9" s="4"/>
      <c r="N9" s="8"/>
      <c r="O9" s="4"/>
      <c r="P9" s="8"/>
      <c r="Q9" s="17" t="s">
        <v>108</v>
      </c>
      <c r="R9">
        <v>2</v>
      </c>
      <c r="S9" s="17" t="s">
        <v>57</v>
      </c>
      <c r="T9" s="18" t="s">
        <v>59</v>
      </c>
      <c r="U9" s="19" t="s">
        <v>10</v>
      </c>
      <c r="V9" s="21">
        <v>2</v>
      </c>
      <c r="W9" s="21" t="s">
        <v>52</v>
      </c>
      <c r="X9" s="23"/>
    </row>
    <row r="10" spans="1:24" ht="23.1" customHeight="1">
      <c r="A10" t="e">
        <f t="shared" ref="A10:A36" si="0">VLOOKUP(E10,$Q$8:$R$54,2,0)</f>
        <v>#N/A</v>
      </c>
      <c r="B10" s="16" t="str">
        <f t="shared" ref="B10:B36" si="1">IF(G10="","",$D$5)</f>
        <v/>
      </c>
      <c r="C10" s="4"/>
      <c r="D10" s="1"/>
      <c r="E10" s="8"/>
      <c r="F10" s="8"/>
      <c r="G10" s="8"/>
      <c r="H10" s="8"/>
      <c r="I10" s="8"/>
      <c r="J10" s="8"/>
      <c r="K10" s="12"/>
      <c r="L10" s="14"/>
      <c r="M10" s="4"/>
      <c r="N10" s="8"/>
      <c r="O10" s="4"/>
      <c r="P10" s="8"/>
      <c r="Q10" s="17" t="s">
        <v>109</v>
      </c>
      <c r="R10">
        <v>3</v>
      </c>
      <c r="S10" s="17"/>
      <c r="T10" s="18" t="s">
        <v>61</v>
      </c>
      <c r="U10" s="19" t="s">
        <v>11</v>
      </c>
      <c r="V10" s="21" t="s">
        <v>49</v>
      </c>
      <c r="W10" s="21" t="s">
        <v>53</v>
      </c>
      <c r="X10" s="23"/>
    </row>
    <row r="11" spans="1:24" ht="23.1" customHeight="1">
      <c r="A11" t="e">
        <f t="shared" si="0"/>
        <v>#N/A</v>
      </c>
      <c r="B11" s="16" t="str">
        <f t="shared" si="1"/>
        <v/>
      </c>
      <c r="C11" s="4"/>
      <c r="D11" s="1"/>
      <c r="E11" s="8"/>
      <c r="F11" s="8"/>
      <c r="G11" s="8"/>
      <c r="H11" s="8"/>
      <c r="I11" s="8"/>
      <c r="J11" s="8"/>
      <c r="K11" s="12"/>
      <c r="L11" s="14"/>
      <c r="M11" s="4"/>
      <c r="N11" s="8"/>
      <c r="O11" s="4"/>
      <c r="P11" s="8"/>
      <c r="Q11" s="17" t="s">
        <v>110</v>
      </c>
      <c r="R11">
        <v>4</v>
      </c>
      <c r="S11" s="17" t="s">
        <v>66</v>
      </c>
      <c r="T11" s="18" t="s">
        <v>62</v>
      </c>
      <c r="U11" s="19" t="s">
        <v>12</v>
      </c>
      <c r="V11" s="21">
        <v>3</v>
      </c>
      <c r="W11" s="23"/>
      <c r="X11" s="23"/>
    </row>
    <row r="12" spans="1:24" ht="23.1" customHeight="1">
      <c r="A12" t="e">
        <f t="shared" si="0"/>
        <v>#N/A</v>
      </c>
      <c r="B12" s="16" t="str">
        <f t="shared" si="1"/>
        <v/>
      </c>
      <c r="C12" s="4"/>
      <c r="D12" s="1"/>
      <c r="E12" s="8"/>
      <c r="F12" s="8"/>
      <c r="G12" s="8"/>
      <c r="H12" s="8"/>
      <c r="I12" s="8"/>
      <c r="J12" s="8"/>
      <c r="K12" s="12"/>
      <c r="L12" s="14"/>
      <c r="M12" s="4"/>
      <c r="N12" s="8"/>
      <c r="O12" s="4"/>
      <c r="P12" s="8"/>
      <c r="Q12" s="17" t="s">
        <v>111</v>
      </c>
      <c r="R12">
        <v>5</v>
      </c>
      <c r="S12" s="17" t="s">
        <v>67</v>
      </c>
      <c r="T12" s="17"/>
      <c r="U12" s="19" t="s">
        <v>13</v>
      </c>
      <c r="V12" s="23"/>
      <c r="W12" s="23"/>
      <c r="X12" s="23"/>
    </row>
    <row r="13" spans="1:24" ht="23.1" customHeight="1">
      <c r="A13" t="e">
        <f t="shared" si="0"/>
        <v>#N/A</v>
      </c>
      <c r="B13" s="16" t="str">
        <f t="shared" si="1"/>
        <v/>
      </c>
      <c r="C13" s="4"/>
      <c r="D13" s="1"/>
      <c r="E13" s="8"/>
      <c r="F13" s="8"/>
      <c r="G13" s="8"/>
      <c r="H13" s="8"/>
      <c r="I13" s="8"/>
      <c r="J13" s="8"/>
      <c r="K13" s="12"/>
      <c r="L13" s="14"/>
      <c r="M13" s="4"/>
      <c r="N13" s="8"/>
      <c r="O13" s="4"/>
      <c r="P13" s="8"/>
      <c r="Q13" s="17" t="s">
        <v>112</v>
      </c>
      <c r="R13">
        <v>6</v>
      </c>
      <c r="S13" s="17" t="s">
        <v>68</v>
      </c>
      <c r="T13" s="17"/>
      <c r="U13" s="24" t="s">
        <v>14</v>
      </c>
      <c r="V13" s="23"/>
      <c r="W13" s="23"/>
      <c r="X13" s="23"/>
    </row>
    <row r="14" spans="1:24" ht="23.1" customHeight="1">
      <c r="A14" t="e">
        <f t="shared" si="0"/>
        <v>#N/A</v>
      </c>
      <c r="B14" s="16" t="str">
        <f t="shared" si="1"/>
        <v/>
      </c>
      <c r="C14" s="4"/>
      <c r="D14" s="1"/>
      <c r="E14" s="8"/>
      <c r="F14" s="8"/>
      <c r="G14" s="8"/>
      <c r="H14" s="8"/>
      <c r="I14" s="8"/>
      <c r="J14" s="8"/>
      <c r="K14" s="12"/>
      <c r="L14" s="14"/>
      <c r="M14" s="4"/>
      <c r="N14" s="8"/>
      <c r="O14" s="4"/>
      <c r="P14" s="8"/>
      <c r="Q14" s="17" t="s">
        <v>113</v>
      </c>
      <c r="R14">
        <v>7</v>
      </c>
      <c r="S14" s="17" t="s">
        <v>65</v>
      </c>
      <c r="T14" s="17"/>
      <c r="U14" s="24" t="s">
        <v>15</v>
      </c>
      <c r="V14" s="23"/>
      <c r="W14" s="23"/>
      <c r="X14" s="23"/>
    </row>
    <row r="15" spans="1:24" ht="23.1" customHeight="1">
      <c r="A15" t="e">
        <f t="shared" si="0"/>
        <v>#N/A</v>
      </c>
      <c r="B15" s="16" t="str">
        <f t="shared" si="1"/>
        <v/>
      </c>
      <c r="C15" s="4"/>
      <c r="D15" s="1"/>
      <c r="E15" s="8"/>
      <c r="F15" s="8"/>
      <c r="G15" s="8"/>
      <c r="H15" s="8"/>
      <c r="I15" s="8"/>
      <c r="J15" s="8"/>
      <c r="K15" s="12"/>
      <c r="L15" s="14"/>
      <c r="M15" s="4"/>
      <c r="N15" s="8"/>
      <c r="O15" s="4"/>
      <c r="P15" s="8"/>
      <c r="Q15" s="17" t="s">
        <v>114</v>
      </c>
      <c r="R15">
        <v>8</v>
      </c>
      <c r="S15" s="17" t="s">
        <v>69</v>
      </c>
      <c r="T15" s="17"/>
      <c r="U15" s="24" t="s">
        <v>16</v>
      </c>
      <c r="V15" s="23"/>
      <c r="W15" s="23"/>
      <c r="X15" s="23"/>
    </row>
    <row r="16" spans="1:24" ht="23.1" customHeight="1">
      <c r="A16" t="e">
        <f t="shared" si="0"/>
        <v>#N/A</v>
      </c>
      <c r="B16" s="16" t="str">
        <f t="shared" si="1"/>
        <v/>
      </c>
      <c r="C16" s="4"/>
      <c r="D16" s="1"/>
      <c r="E16" s="8"/>
      <c r="F16" s="8"/>
      <c r="G16" s="8"/>
      <c r="H16" s="8"/>
      <c r="I16" s="8"/>
      <c r="J16" s="8"/>
      <c r="K16" s="12"/>
      <c r="L16" s="14"/>
      <c r="M16" s="4"/>
      <c r="N16" s="8"/>
      <c r="O16" s="4"/>
      <c r="P16" s="8"/>
      <c r="Q16" s="17" t="s">
        <v>115</v>
      </c>
      <c r="R16">
        <v>9</v>
      </c>
      <c r="S16" s="17" t="s">
        <v>70</v>
      </c>
      <c r="T16" s="17"/>
      <c r="U16" s="24" t="s">
        <v>18</v>
      </c>
      <c r="V16" s="23"/>
      <c r="W16" s="23"/>
      <c r="X16" s="23"/>
    </row>
    <row r="17" spans="1:24" ht="23.1" customHeight="1">
      <c r="A17" t="e">
        <f t="shared" si="0"/>
        <v>#N/A</v>
      </c>
      <c r="B17" s="16" t="str">
        <f t="shared" si="1"/>
        <v/>
      </c>
      <c r="C17" s="4"/>
      <c r="D17" s="1"/>
      <c r="E17" s="8"/>
      <c r="F17" s="8"/>
      <c r="G17" s="8"/>
      <c r="H17" s="8"/>
      <c r="I17" s="8"/>
      <c r="J17" s="8"/>
      <c r="K17" s="12"/>
      <c r="L17" s="14"/>
      <c r="M17" s="4"/>
      <c r="N17" s="8"/>
      <c r="O17" s="4"/>
      <c r="P17" s="8"/>
      <c r="Q17" s="17" t="s">
        <v>116</v>
      </c>
      <c r="R17">
        <v>10</v>
      </c>
      <c r="S17" s="17"/>
      <c r="T17" s="17"/>
      <c r="U17" s="24" t="s">
        <v>19</v>
      </c>
      <c r="V17" s="23"/>
      <c r="W17" s="23"/>
      <c r="X17" s="23"/>
    </row>
    <row r="18" spans="1:24" ht="23.1" customHeight="1">
      <c r="A18" t="e">
        <f t="shared" si="0"/>
        <v>#N/A</v>
      </c>
      <c r="B18" s="16" t="str">
        <f t="shared" si="1"/>
        <v/>
      </c>
      <c r="C18" s="4"/>
      <c r="D18" s="1"/>
      <c r="E18" s="8"/>
      <c r="F18" s="8"/>
      <c r="G18" s="8"/>
      <c r="H18" s="8"/>
      <c r="I18" s="8"/>
      <c r="J18" s="8"/>
      <c r="K18" s="12"/>
      <c r="L18" s="14"/>
      <c r="M18" s="4"/>
      <c r="N18" s="8"/>
      <c r="O18" s="4"/>
      <c r="P18" s="8"/>
      <c r="Q18" s="17" t="s">
        <v>117</v>
      </c>
      <c r="R18">
        <v>11</v>
      </c>
      <c r="S18" s="17"/>
      <c r="T18" s="17"/>
      <c r="U18" s="24" t="s">
        <v>20</v>
      </c>
      <c r="V18" s="23"/>
      <c r="W18" s="23"/>
      <c r="X18" s="23"/>
    </row>
    <row r="19" spans="1:24" ht="23.1" customHeight="1">
      <c r="A19" t="e">
        <f t="shared" si="0"/>
        <v>#N/A</v>
      </c>
      <c r="B19" s="16" t="str">
        <f t="shared" si="1"/>
        <v/>
      </c>
      <c r="C19" s="4"/>
      <c r="D19" s="1"/>
      <c r="E19" s="8"/>
      <c r="F19" s="8"/>
      <c r="G19" s="8"/>
      <c r="H19" s="8"/>
      <c r="I19" s="8"/>
      <c r="J19" s="8"/>
      <c r="K19" s="12"/>
      <c r="L19" s="14"/>
      <c r="M19" s="4"/>
      <c r="N19" s="8"/>
      <c r="O19" s="4"/>
      <c r="P19" s="8"/>
      <c r="Q19" s="17" t="s">
        <v>118</v>
      </c>
      <c r="R19">
        <v>12</v>
      </c>
      <c r="S19" s="23"/>
      <c r="T19" s="17"/>
      <c r="U19" s="25" t="s">
        <v>25</v>
      </c>
      <c r="V19" s="23"/>
      <c r="W19" s="23"/>
      <c r="X19" s="23"/>
    </row>
    <row r="20" spans="1:24" ht="23.1" customHeight="1">
      <c r="A20" t="e">
        <f t="shared" si="0"/>
        <v>#N/A</v>
      </c>
      <c r="B20" s="16" t="str">
        <f t="shared" si="1"/>
        <v/>
      </c>
      <c r="C20" s="4"/>
      <c r="D20" s="1"/>
      <c r="E20" s="8"/>
      <c r="F20" s="8"/>
      <c r="G20" s="8"/>
      <c r="H20" s="8"/>
      <c r="I20" s="8"/>
      <c r="J20" s="8"/>
      <c r="K20" s="12"/>
      <c r="L20" s="14"/>
      <c r="M20" s="4"/>
      <c r="N20" s="8"/>
      <c r="O20" s="4"/>
      <c r="P20" s="8"/>
      <c r="Q20" s="17" t="s">
        <v>119</v>
      </c>
      <c r="R20">
        <v>13</v>
      </c>
      <c r="S20" s="17"/>
      <c r="T20" s="17"/>
      <c r="U20" s="24" t="s">
        <v>17</v>
      </c>
      <c r="V20" s="23"/>
      <c r="W20" s="23"/>
      <c r="X20" s="23"/>
    </row>
    <row r="21" spans="1:24" ht="23.1" customHeight="1">
      <c r="A21" t="e">
        <f t="shared" si="0"/>
        <v>#N/A</v>
      </c>
      <c r="B21" s="16" t="str">
        <f t="shared" si="1"/>
        <v/>
      </c>
      <c r="C21" s="4"/>
      <c r="D21" s="1"/>
      <c r="E21" s="8"/>
      <c r="F21" s="8"/>
      <c r="G21" s="8"/>
      <c r="H21" s="8"/>
      <c r="I21" s="8"/>
      <c r="J21" s="8"/>
      <c r="K21" s="12"/>
      <c r="L21" s="14"/>
      <c r="M21" s="4"/>
      <c r="N21" s="8"/>
      <c r="O21" s="4"/>
      <c r="P21" s="8"/>
      <c r="Q21" s="17" t="s">
        <v>120</v>
      </c>
      <c r="R21">
        <v>14</v>
      </c>
      <c r="S21" s="17"/>
      <c r="T21" s="17"/>
      <c r="U21" s="24" t="s">
        <v>21</v>
      </c>
      <c r="V21" s="23"/>
      <c r="W21" s="23"/>
      <c r="X21" s="23"/>
    </row>
    <row r="22" spans="1:24" ht="23.1" customHeight="1">
      <c r="A22" t="e">
        <f t="shared" si="0"/>
        <v>#N/A</v>
      </c>
      <c r="B22" s="16" t="str">
        <f t="shared" si="1"/>
        <v/>
      </c>
      <c r="C22" s="4"/>
      <c r="D22" s="1"/>
      <c r="E22" s="8"/>
      <c r="F22" s="8"/>
      <c r="G22" s="8"/>
      <c r="H22" s="8"/>
      <c r="I22" s="8"/>
      <c r="J22" s="8"/>
      <c r="K22" s="12"/>
      <c r="L22" s="14"/>
      <c r="M22" s="4"/>
      <c r="N22" s="8"/>
      <c r="O22" s="4"/>
      <c r="P22" s="8"/>
      <c r="Q22" s="17" t="s">
        <v>121</v>
      </c>
      <c r="R22">
        <v>15</v>
      </c>
      <c r="S22" s="17"/>
      <c r="T22" s="17"/>
      <c r="U22" s="24" t="s">
        <v>22</v>
      </c>
      <c r="V22" s="23"/>
      <c r="W22" s="23"/>
      <c r="X22" s="23"/>
    </row>
    <row r="23" spans="1:24" ht="23.1" customHeight="1">
      <c r="A23" t="e">
        <f t="shared" si="0"/>
        <v>#N/A</v>
      </c>
      <c r="B23" s="16" t="str">
        <f t="shared" si="1"/>
        <v/>
      </c>
      <c r="C23" s="4"/>
      <c r="D23" s="1"/>
      <c r="E23" s="8"/>
      <c r="F23" s="8"/>
      <c r="G23" s="8"/>
      <c r="H23" s="8"/>
      <c r="I23" s="8"/>
      <c r="J23" s="8"/>
      <c r="K23" s="12"/>
      <c r="L23" s="14"/>
      <c r="M23" s="4"/>
      <c r="N23" s="8"/>
      <c r="O23" s="4"/>
      <c r="P23" s="8"/>
      <c r="Q23" s="17" t="s">
        <v>122</v>
      </c>
      <c r="R23">
        <v>16</v>
      </c>
      <c r="S23" s="17"/>
      <c r="T23" s="17"/>
      <c r="U23" s="24" t="s">
        <v>23</v>
      </c>
      <c r="V23" s="23"/>
      <c r="W23" s="23"/>
      <c r="X23" s="23"/>
    </row>
    <row r="24" spans="1:24" ht="23.1" customHeight="1">
      <c r="A24" t="e">
        <f t="shared" si="0"/>
        <v>#N/A</v>
      </c>
      <c r="B24" s="16" t="str">
        <f t="shared" si="1"/>
        <v/>
      </c>
      <c r="C24" s="4"/>
      <c r="D24" s="1"/>
      <c r="E24" s="8"/>
      <c r="F24" s="8"/>
      <c r="G24" s="8"/>
      <c r="H24" s="8"/>
      <c r="I24" s="8"/>
      <c r="J24" s="8"/>
      <c r="K24" s="12"/>
      <c r="L24" s="14"/>
      <c r="M24" s="4"/>
      <c r="N24" s="8"/>
      <c r="O24" s="4"/>
      <c r="P24" s="8"/>
      <c r="Q24" s="17" t="s">
        <v>123</v>
      </c>
      <c r="R24">
        <v>17</v>
      </c>
      <c r="S24" s="17"/>
      <c r="T24" s="17"/>
      <c r="U24" s="24" t="s">
        <v>24</v>
      </c>
      <c r="V24" s="23"/>
      <c r="W24" s="23"/>
      <c r="X24" s="23"/>
    </row>
    <row r="25" spans="1:24" ht="23.1" customHeight="1">
      <c r="A25" t="e">
        <f t="shared" si="0"/>
        <v>#N/A</v>
      </c>
      <c r="B25" s="16" t="str">
        <f t="shared" si="1"/>
        <v/>
      </c>
      <c r="C25" s="4"/>
      <c r="D25" s="1"/>
      <c r="E25" s="8"/>
      <c r="F25" s="8"/>
      <c r="G25" s="8"/>
      <c r="H25" s="8"/>
      <c r="I25" s="8"/>
      <c r="J25" s="8"/>
      <c r="K25" s="12"/>
      <c r="L25" s="14"/>
      <c r="M25" s="4"/>
      <c r="N25" s="8"/>
      <c r="O25" s="4"/>
      <c r="P25" s="8"/>
      <c r="Q25" s="17" t="s">
        <v>124</v>
      </c>
      <c r="R25">
        <v>18</v>
      </c>
      <c r="S25" s="17"/>
      <c r="T25" s="17"/>
      <c r="U25" s="24" t="s">
        <v>26</v>
      </c>
      <c r="V25" s="23"/>
      <c r="W25" s="23"/>
      <c r="X25" s="23"/>
    </row>
    <row r="26" spans="1:24" ht="23.1" customHeight="1">
      <c r="A26" t="e">
        <f t="shared" si="0"/>
        <v>#N/A</v>
      </c>
      <c r="B26" s="16" t="str">
        <f t="shared" si="1"/>
        <v/>
      </c>
      <c r="C26" s="4"/>
      <c r="D26" s="1"/>
      <c r="E26" s="8"/>
      <c r="F26" s="8"/>
      <c r="G26" s="8"/>
      <c r="H26" s="8"/>
      <c r="I26" s="8"/>
      <c r="J26" s="8"/>
      <c r="K26" s="12"/>
      <c r="L26" s="14"/>
      <c r="M26" s="4"/>
      <c r="N26" s="8"/>
      <c r="O26" s="4"/>
      <c r="P26" s="8"/>
      <c r="Q26" s="17" t="s">
        <v>125</v>
      </c>
      <c r="R26">
        <v>19</v>
      </c>
      <c r="S26" s="17"/>
      <c r="T26" s="17"/>
      <c r="U26" s="24" t="s">
        <v>27</v>
      </c>
      <c r="V26" s="23"/>
      <c r="W26" s="23"/>
      <c r="X26" s="23"/>
    </row>
    <row r="27" spans="1:24" ht="23.1" customHeight="1">
      <c r="A27" t="e">
        <f t="shared" si="0"/>
        <v>#N/A</v>
      </c>
      <c r="B27" s="16" t="str">
        <f t="shared" si="1"/>
        <v/>
      </c>
      <c r="C27" s="4"/>
      <c r="D27" s="1"/>
      <c r="E27" s="8"/>
      <c r="F27" s="8"/>
      <c r="G27" s="8"/>
      <c r="H27" s="8"/>
      <c r="I27" s="8"/>
      <c r="J27" s="8"/>
      <c r="K27" s="12"/>
      <c r="L27" s="14"/>
      <c r="M27" s="4"/>
      <c r="N27" s="8"/>
      <c r="O27" s="4"/>
      <c r="P27" s="8"/>
      <c r="Q27" s="17" t="s">
        <v>126</v>
      </c>
      <c r="R27">
        <v>20</v>
      </c>
      <c r="S27" s="17"/>
      <c r="T27" s="17"/>
      <c r="U27" s="24" t="s">
        <v>28</v>
      </c>
      <c r="V27" s="23"/>
      <c r="W27" s="23"/>
      <c r="X27" s="23"/>
    </row>
    <row r="28" spans="1:24" ht="23.1" customHeight="1">
      <c r="A28" t="e">
        <f t="shared" si="0"/>
        <v>#N/A</v>
      </c>
      <c r="B28" s="16" t="str">
        <f t="shared" si="1"/>
        <v/>
      </c>
      <c r="C28" s="4"/>
      <c r="D28" s="1"/>
      <c r="E28" s="8"/>
      <c r="F28" s="8"/>
      <c r="G28" s="8"/>
      <c r="H28" s="8"/>
      <c r="I28" s="8"/>
      <c r="J28" s="8"/>
      <c r="K28" s="12"/>
      <c r="L28" s="14"/>
      <c r="M28" s="4"/>
      <c r="N28" s="8"/>
      <c r="O28" s="4"/>
      <c r="P28" s="8"/>
      <c r="Q28" s="17" t="s">
        <v>127</v>
      </c>
      <c r="R28">
        <v>21</v>
      </c>
      <c r="S28" s="17"/>
      <c r="T28" s="17"/>
      <c r="U28" s="24" t="s">
        <v>29</v>
      </c>
      <c r="V28" s="23"/>
      <c r="W28" s="23"/>
      <c r="X28" s="23"/>
    </row>
    <row r="29" spans="1:24" ht="23.1" customHeight="1">
      <c r="A29" t="e">
        <f t="shared" si="0"/>
        <v>#N/A</v>
      </c>
      <c r="B29" s="16" t="str">
        <f t="shared" si="1"/>
        <v/>
      </c>
      <c r="C29" s="4"/>
      <c r="D29" s="1"/>
      <c r="E29" s="8"/>
      <c r="F29" s="8"/>
      <c r="G29" s="8"/>
      <c r="H29" s="8"/>
      <c r="I29" s="8"/>
      <c r="J29" s="8"/>
      <c r="K29" s="12"/>
      <c r="L29" s="14"/>
      <c r="M29" s="4"/>
      <c r="N29" s="8"/>
      <c r="O29" s="4"/>
      <c r="P29" s="8"/>
      <c r="Q29" s="17" t="s">
        <v>128</v>
      </c>
      <c r="R29">
        <v>22</v>
      </c>
      <c r="S29" s="17"/>
      <c r="T29" s="17"/>
      <c r="U29" s="24" t="s">
        <v>30</v>
      </c>
      <c r="V29" s="23"/>
      <c r="W29" s="23"/>
      <c r="X29" s="23"/>
    </row>
    <row r="30" spans="1:24" ht="23.1" customHeight="1">
      <c r="A30" t="e">
        <f t="shared" si="0"/>
        <v>#N/A</v>
      </c>
      <c r="B30" s="16" t="str">
        <f t="shared" si="1"/>
        <v/>
      </c>
      <c r="C30" s="4"/>
      <c r="D30" s="1"/>
      <c r="E30" s="8"/>
      <c r="F30" s="8"/>
      <c r="G30" s="8"/>
      <c r="H30" s="8"/>
      <c r="I30" s="8"/>
      <c r="J30" s="8"/>
      <c r="K30" s="12"/>
      <c r="L30" s="14"/>
      <c r="M30" s="4"/>
      <c r="N30" s="8"/>
      <c r="O30" s="4"/>
      <c r="P30" s="8"/>
      <c r="Q30" s="17" t="s">
        <v>129</v>
      </c>
      <c r="R30">
        <v>23</v>
      </c>
      <c r="S30" s="17"/>
      <c r="T30" s="17"/>
      <c r="U30" s="24" t="s">
        <v>31</v>
      </c>
      <c r="V30" s="23"/>
      <c r="W30" s="23"/>
      <c r="X30" s="23"/>
    </row>
    <row r="31" spans="1:24" ht="23.1" customHeight="1">
      <c r="A31" t="e">
        <f t="shared" si="0"/>
        <v>#N/A</v>
      </c>
      <c r="B31" s="16" t="str">
        <f t="shared" si="1"/>
        <v/>
      </c>
      <c r="C31" s="4"/>
      <c r="D31" s="1"/>
      <c r="E31" s="8"/>
      <c r="F31" s="8"/>
      <c r="G31" s="8"/>
      <c r="H31" s="8"/>
      <c r="I31" s="8"/>
      <c r="J31" s="8"/>
      <c r="K31" s="12"/>
      <c r="L31" s="14"/>
      <c r="M31" s="4"/>
      <c r="N31" s="8"/>
      <c r="O31" s="4"/>
      <c r="P31" s="8"/>
      <c r="Q31" s="17" t="s">
        <v>130</v>
      </c>
      <c r="R31">
        <v>24</v>
      </c>
      <c r="S31" s="17"/>
      <c r="T31" s="17"/>
      <c r="U31" s="24" t="s">
        <v>32</v>
      </c>
      <c r="V31" s="23"/>
      <c r="W31" s="23"/>
      <c r="X31" s="23"/>
    </row>
    <row r="32" spans="1:24" ht="23.1" customHeight="1">
      <c r="A32" t="e">
        <f t="shared" si="0"/>
        <v>#N/A</v>
      </c>
      <c r="B32" s="16" t="str">
        <f t="shared" si="1"/>
        <v/>
      </c>
      <c r="C32" s="4"/>
      <c r="D32" s="1"/>
      <c r="E32" s="8"/>
      <c r="F32" s="8"/>
      <c r="G32" s="8"/>
      <c r="H32" s="8"/>
      <c r="I32" s="8"/>
      <c r="J32" s="8"/>
      <c r="K32" s="12"/>
      <c r="L32" s="14"/>
      <c r="M32" s="4"/>
      <c r="N32" s="8"/>
      <c r="O32" s="4"/>
      <c r="P32" s="8"/>
      <c r="Q32" s="17" t="s">
        <v>131</v>
      </c>
      <c r="R32">
        <v>25</v>
      </c>
      <c r="S32" s="17"/>
      <c r="T32" s="17"/>
      <c r="U32" s="24" t="s">
        <v>33</v>
      </c>
      <c r="V32" s="23"/>
      <c r="W32" s="23"/>
      <c r="X32" s="23"/>
    </row>
    <row r="33" spans="1:24" ht="23.1" customHeight="1">
      <c r="A33" t="e">
        <f t="shared" si="0"/>
        <v>#N/A</v>
      </c>
      <c r="B33" s="16" t="str">
        <f t="shared" si="1"/>
        <v/>
      </c>
      <c r="C33" s="4"/>
      <c r="D33" s="1"/>
      <c r="E33" s="8"/>
      <c r="F33" s="8"/>
      <c r="G33" s="8"/>
      <c r="H33" s="8"/>
      <c r="I33" s="8"/>
      <c r="J33" s="8"/>
      <c r="K33" s="12"/>
      <c r="L33" s="14"/>
      <c r="M33" s="4"/>
      <c r="N33" s="8"/>
      <c r="O33" s="4"/>
      <c r="P33" s="8"/>
      <c r="Q33" s="17" t="s">
        <v>132</v>
      </c>
      <c r="R33">
        <v>26</v>
      </c>
      <c r="S33" s="17"/>
      <c r="T33" s="17"/>
      <c r="U33" s="24" t="s">
        <v>34</v>
      </c>
      <c r="V33" s="23"/>
      <c r="W33" s="23"/>
      <c r="X33" s="23"/>
    </row>
    <row r="34" spans="1:24" ht="23.1" customHeight="1">
      <c r="A34" t="e">
        <f t="shared" si="0"/>
        <v>#N/A</v>
      </c>
      <c r="B34" s="16" t="str">
        <f t="shared" si="1"/>
        <v/>
      </c>
      <c r="C34" s="4"/>
      <c r="D34" s="1"/>
      <c r="E34" s="8"/>
      <c r="F34" s="8"/>
      <c r="G34" s="8"/>
      <c r="H34" s="8"/>
      <c r="I34" s="8"/>
      <c r="J34" s="8"/>
      <c r="K34" s="12"/>
      <c r="L34" s="14"/>
      <c r="M34" s="4"/>
      <c r="N34" s="8"/>
      <c r="O34" s="4"/>
      <c r="P34" s="8"/>
      <c r="Q34" s="17" t="s">
        <v>133</v>
      </c>
      <c r="R34">
        <v>27</v>
      </c>
      <c r="S34" s="17"/>
      <c r="T34" s="17"/>
      <c r="U34" s="24" t="s">
        <v>35</v>
      </c>
      <c r="V34" s="23"/>
      <c r="W34" s="23"/>
      <c r="X34" s="23"/>
    </row>
    <row r="35" spans="1:24" ht="23.1" customHeight="1">
      <c r="A35" t="e">
        <f t="shared" si="0"/>
        <v>#N/A</v>
      </c>
      <c r="B35" s="16" t="str">
        <f t="shared" si="1"/>
        <v/>
      </c>
      <c r="C35" s="4"/>
      <c r="D35" s="1"/>
      <c r="E35" s="8"/>
      <c r="F35" s="8"/>
      <c r="G35" s="8"/>
      <c r="H35" s="8"/>
      <c r="I35" s="8"/>
      <c r="J35" s="8"/>
      <c r="K35" s="12"/>
      <c r="L35" s="14"/>
      <c r="M35" s="4"/>
      <c r="N35" s="8"/>
      <c r="O35" s="4"/>
      <c r="P35" s="8"/>
      <c r="Q35" s="17" t="s">
        <v>134</v>
      </c>
      <c r="R35">
        <v>28</v>
      </c>
      <c r="S35" s="17"/>
      <c r="T35" s="17"/>
      <c r="U35" s="24" t="s">
        <v>36</v>
      </c>
      <c r="V35" s="23"/>
      <c r="W35" s="23"/>
      <c r="X35" s="23"/>
    </row>
    <row r="36" spans="1:24" ht="23.1" customHeight="1">
      <c r="A36" t="e">
        <f t="shared" si="0"/>
        <v>#N/A</v>
      </c>
      <c r="B36" s="16" t="str">
        <f t="shared" si="1"/>
        <v/>
      </c>
      <c r="C36" s="4"/>
      <c r="D36" s="1"/>
      <c r="E36" s="8"/>
      <c r="F36" s="8"/>
      <c r="G36" s="8"/>
      <c r="H36" s="8"/>
      <c r="I36" s="8"/>
      <c r="J36" s="8"/>
      <c r="K36" s="12"/>
      <c r="L36" s="14"/>
      <c r="M36" s="4"/>
      <c r="N36" s="8"/>
      <c r="O36" s="4"/>
      <c r="P36" s="8"/>
      <c r="Q36" s="17" t="s">
        <v>135</v>
      </c>
      <c r="R36">
        <v>29</v>
      </c>
      <c r="S36" s="17"/>
      <c r="T36" s="17"/>
      <c r="U36" s="24" t="s">
        <v>37</v>
      </c>
      <c r="V36" s="23"/>
      <c r="W36" s="23"/>
      <c r="X36" s="23"/>
    </row>
    <row r="37" spans="1:24" ht="23.1" customHeight="1">
      <c r="Q37" s="17" t="s">
        <v>136</v>
      </c>
      <c r="R37">
        <v>30</v>
      </c>
      <c r="S37" s="17"/>
      <c r="T37" s="17"/>
      <c r="U37" s="26" t="s">
        <v>38</v>
      </c>
      <c r="V37" s="23"/>
      <c r="W37" s="23"/>
      <c r="X37" s="23"/>
    </row>
    <row r="38" spans="1:24" ht="23.1" customHeight="1">
      <c r="Q38" s="17" t="s">
        <v>137</v>
      </c>
      <c r="R38">
        <v>31</v>
      </c>
      <c r="S38" s="17"/>
      <c r="T38" s="17"/>
      <c r="U38" s="24" t="s">
        <v>39</v>
      </c>
      <c r="V38" s="23"/>
      <c r="W38" s="23"/>
      <c r="X38" s="23"/>
    </row>
    <row r="39" spans="1:24" ht="23.1" customHeight="1">
      <c r="Q39" s="17" t="s">
        <v>138</v>
      </c>
      <c r="R39">
        <v>32</v>
      </c>
      <c r="S39" s="17"/>
      <c r="T39" s="17"/>
      <c r="U39" s="24" t="s">
        <v>40</v>
      </c>
      <c r="V39" s="23"/>
      <c r="W39" s="23"/>
      <c r="X39" s="23"/>
    </row>
    <row r="40" spans="1:24" ht="23.1" customHeight="1">
      <c r="Q40" s="17" t="s">
        <v>139</v>
      </c>
      <c r="R40">
        <v>33</v>
      </c>
      <c r="S40" s="17"/>
      <c r="T40" s="17"/>
      <c r="U40" s="24" t="s">
        <v>41</v>
      </c>
      <c r="V40" s="23"/>
      <c r="W40" s="23"/>
      <c r="X40" s="23"/>
    </row>
    <row r="41" spans="1:24" ht="23.1" customHeight="1">
      <c r="Q41" s="17" t="s">
        <v>140</v>
      </c>
      <c r="R41">
        <v>34</v>
      </c>
      <c r="S41" s="17"/>
      <c r="T41" s="17"/>
      <c r="U41" s="24" t="s">
        <v>42</v>
      </c>
      <c r="V41" s="23"/>
      <c r="W41" s="23"/>
      <c r="X41" s="23"/>
    </row>
    <row r="42" spans="1:24" ht="23.1" customHeight="1">
      <c r="Q42" s="17" t="s">
        <v>141</v>
      </c>
      <c r="R42">
        <v>35</v>
      </c>
      <c r="S42" s="17"/>
      <c r="T42" s="17"/>
      <c r="U42" s="24" t="s">
        <v>44</v>
      </c>
      <c r="V42" s="23"/>
      <c r="W42" s="23"/>
      <c r="X42" s="23"/>
    </row>
    <row r="43" spans="1:24" ht="23.1" customHeight="1">
      <c r="Q43" s="17" t="s">
        <v>142</v>
      </c>
      <c r="R43">
        <v>36</v>
      </c>
      <c r="S43" s="17"/>
      <c r="T43" s="17"/>
      <c r="U43" s="24" t="s">
        <v>43</v>
      </c>
      <c r="V43" s="23"/>
      <c r="W43" s="23"/>
      <c r="X43" s="23"/>
    </row>
    <row r="44" spans="1:24" ht="23.1" customHeight="1">
      <c r="Q44" s="17" t="s">
        <v>143</v>
      </c>
      <c r="R44">
        <v>37</v>
      </c>
      <c r="S44" s="17"/>
      <c r="T44" s="17"/>
      <c r="U44" s="24" t="s">
        <v>45</v>
      </c>
      <c r="V44" s="23"/>
      <c r="W44" s="23"/>
      <c r="X44" s="23"/>
    </row>
    <row r="45" spans="1:24" ht="23.1" customHeight="1">
      <c r="Q45" s="17" t="s">
        <v>144</v>
      </c>
      <c r="R45">
        <v>38</v>
      </c>
      <c r="S45" s="17"/>
      <c r="T45" s="17"/>
      <c r="U45" s="24" t="s">
        <v>46</v>
      </c>
      <c r="V45" s="23"/>
      <c r="W45" s="23"/>
      <c r="X45" s="23"/>
    </row>
    <row r="46" spans="1:24" ht="23.1" customHeight="1">
      <c r="Q46" s="17" t="s">
        <v>145</v>
      </c>
      <c r="R46">
        <v>39</v>
      </c>
      <c r="S46" s="17"/>
      <c r="T46" s="17"/>
      <c r="U46" s="24" t="s">
        <v>47</v>
      </c>
      <c r="V46" s="23"/>
      <c r="W46" s="23"/>
      <c r="X46" s="23"/>
    </row>
    <row r="47" spans="1:24" ht="23.1" customHeight="1">
      <c r="Q47" s="17" t="s">
        <v>146</v>
      </c>
      <c r="R47">
        <v>40</v>
      </c>
      <c r="S47" s="17"/>
      <c r="T47" s="17"/>
      <c r="U47" s="24" t="s">
        <v>154</v>
      </c>
      <c r="V47" s="23"/>
      <c r="W47" s="23"/>
      <c r="X47" s="23"/>
    </row>
    <row r="48" spans="1:24" ht="23.1" customHeight="1">
      <c r="Q48" s="3" t="s">
        <v>147</v>
      </c>
      <c r="R48">
        <v>41</v>
      </c>
      <c r="S48" s="3"/>
      <c r="T48" s="3"/>
      <c r="U48" s="24" t="s">
        <v>155</v>
      </c>
    </row>
    <row r="49" spans="17:21" ht="23.1" customHeight="1">
      <c r="Q49" s="3" t="s">
        <v>148</v>
      </c>
      <c r="R49">
        <v>42</v>
      </c>
      <c r="S49" s="3"/>
      <c r="T49" s="3"/>
      <c r="U49" s="24" t="s">
        <v>156</v>
      </c>
    </row>
    <row r="50" spans="17:21" ht="23.1" customHeight="1">
      <c r="Q50" s="3" t="s">
        <v>149</v>
      </c>
      <c r="R50">
        <v>43</v>
      </c>
      <c r="S50" s="3"/>
      <c r="T50" s="3"/>
      <c r="U50" s="24" t="s">
        <v>157</v>
      </c>
    </row>
    <row r="51" spans="17:21" ht="23.1" customHeight="1">
      <c r="Q51" s="3" t="s">
        <v>150</v>
      </c>
      <c r="R51">
        <v>44</v>
      </c>
      <c r="S51" s="3"/>
      <c r="T51" s="3"/>
      <c r="U51" s="24" t="s">
        <v>158</v>
      </c>
    </row>
    <row r="52" spans="17:21" ht="21.75" customHeight="1">
      <c r="Q52" t="s">
        <v>151</v>
      </c>
      <c r="R52">
        <v>45</v>
      </c>
      <c r="U52" s="24" t="s">
        <v>159</v>
      </c>
    </row>
    <row r="53" spans="17:21" ht="21.75" customHeight="1">
      <c r="Q53" t="s">
        <v>152</v>
      </c>
      <c r="R53">
        <v>46</v>
      </c>
      <c r="U53" s="24" t="s">
        <v>160</v>
      </c>
    </row>
    <row r="54" spans="17:21" ht="21.75" customHeight="1">
      <c r="Q54" t="s">
        <v>153</v>
      </c>
      <c r="R54">
        <v>47</v>
      </c>
      <c r="U54" s="24" t="s">
        <v>161</v>
      </c>
    </row>
    <row r="55" spans="17:21">
      <c r="U55" s="27" t="s">
        <v>162</v>
      </c>
    </row>
  </sheetData>
  <mergeCells count="9">
    <mergeCell ref="P7:P8"/>
    <mergeCell ref="B7:C7"/>
    <mergeCell ref="L7:O7"/>
    <mergeCell ref="D3:I3"/>
    <mergeCell ref="D4:G4"/>
    <mergeCell ref="H4:I4"/>
    <mergeCell ref="D5:G5"/>
    <mergeCell ref="H5:I5"/>
    <mergeCell ref="D7:K7"/>
  </mergeCells>
  <phoneticPr fontId="1"/>
  <dataValidations count="7">
    <dataValidation type="list" allowBlank="1" showInputMessage="1" showErrorMessage="1" sqref="L9:L36">
      <formula1>$W$7:$W$10</formula1>
    </dataValidation>
    <dataValidation type="list" allowBlank="1" showInputMessage="1" showErrorMessage="1" sqref="N9:N36">
      <formula1>$V$7:$V$11</formula1>
    </dataValidation>
    <dataValidation type="list" allowBlank="1" showInputMessage="1" showErrorMessage="1" sqref="J9:J36">
      <formula1>$T$7:$T$11</formula1>
    </dataValidation>
    <dataValidation type="list" allowBlank="1" showInputMessage="1" showErrorMessage="1" sqref="F9:F36">
      <formula1>$S$7:$S$9</formula1>
    </dataValidation>
    <dataValidation type="list" allowBlank="1" showInputMessage="1" showErrorMessage="1" sqref="P9:P36">
      <formula1>$X$7:$X$8</formula1>
    </dataValidation>
    <dataValidation type="list" allowBlank="1" showInputMessage="1" showErrorMessage="1" sqref="E9:E36">
      <formula1>$Q$8:$Q$54</formula1>
    </dataValidation>
    <dataValidation type="list" allowBlank="1" showInputMessage="1" showErrorMessage="1" sqref="M9:M36">
      <formula1>$U$7:$U$55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view="pageBreakPreview" topLeftCell="D1" zoomScale="75" zoomScaleNormal="100" zoomScaleSheetLayoutView="75" workbookViewId="0">
      <selection activeCell="O10" sqref="O10"/>
    </sheetView>
  </sheetViews>
  <sheetFormatPr defaultRowHeight="13.5"/>
  <cols>
    <col min="1" max="1" width="3.75" hidden="1" customWidth="1"/>
    <col min="2" max="2" width="25.375" customWidth="1"/>
    <col min="3" max="3" width="14.75" customWidth="1"/>
    <col min="4" max="4" width="3.625" customWidth="1"/>
    <col min="5" max="5" width="8.625" style="2" customWidth="1"/>
    <col min="6" max="6" width="5.625" style="2" customWidth="1"/>
    <col min="7" max="7" width="16.625" style="2" customWidth="1"/>
    <col min="8" max="9" width="8.625" style="2" customWidth="1"/>
    <col min="10" max="10" width="10.625" style="2" customWidth="1"/>
    <col min="11" max="11" width="10.625" customWidth="1"/>
    <col min="12" max="12" width="5.625" style="2" customWidth="1"/>
    <col min="13" max="13" width="45.625" customWidth="1"/>
    <col min="14" max="14" width="5.625" style="2" customWidth="1"/>
    <col min="15" max="15" width="30.625" customWidth="1"/>
    <col min="16" max="16" width="7.625" customWidth="1"/>
    <col min="17" max="17" width="9" hidden="1" customWidth="1"/>
    <col min="18" max="18" width="10.625" hidden="1" customWidth="1"/>
    <col min="19" max="19" width="5.625" hidden="1" customWidth="1"/>
    <col min="20" max="20" width="10.625" hidden="1" customWidth="1"/>
    <col min="21" max="21" width="50.625" hidden="1" customWidth="1"/>
    <col min="22" max="23" width="5.625" hidden="1" customWidth="1"/>
    <col min="24" max="24" width="9" hidden="1" customWidth="1"/>
    <col min="25" max="25" width="11.375" customWidth="1"/>
  </cols>
  <sheetData>
    <row r="1" spans="1:24" ht="17.25">
      <c r="B1" s="9" t="s">
        <v>163</v>
      </c>
    </row>
    <row r="2" spans="1:24" ht="17.25">
      <c r="D2" s="9"/>
    </row>
    <row r="3" spans="1:24" ht="23.1" customHeight="1">
      <c r="D3" s="34" t="s">
        <v>75</v>
      </c>
      <c r="E3" s="34"/>
      <c r="F3" s="34"/>
      <c r="G3" s="34"/>
      <c r="H3" s="34"/>
      <c r="I3" s="34"/>
    </row>
    <row r="4" spans="1:24" ht="23.1" customHeight="1">
      <c r="D4" s="35" t="s">
        <v>64</v>
      </c>
      <c r="E4" s="35"/>
      <c r="F4" s="35"/>
      <c r="G4" s="35"/>
      <c r="H4" s="35" t="s">
        <v>96</v>
      </c>
      <c r="I4" s="35"/>
    </row>
    <row r="5" spans="1:24" ht="24.95" customHeight="1">
      <c r="D5" s="36" t="s">
        <v>89</v>
      </c>
      <c r="E5" s="36"/>
      <c r="F5" s="36"/>
      <c r="G5" s="36"/>
      <c r="H5" s="36" t="s">
        <v>97</v>
      </c>
      <c r="I5" s="36"/>
    </row>
    <row r="7" spans="1:24" ht="23.1" customHeight="1">
      <c r="B7" s="30" t="s">
        <v>95</v>
      </c>
      <c r="C7" s="30"/>
      <c r="D7" s="37" t="s">
        <v>100</v>
      </c>
      <c r="E7" s="37"/>
      <c r="F7" s="37"/>
      <c r="G7" s="37"/>
      <c r="H7" s="37"/>
      <c r="I7" s="37"/>
      <c r="J7" s="37"/>
      <c r="K7" s="38"/>
      <c r="L7" s="31" t="s">
        <v>101</v>
      </c>
      <c r="M7" s="32"/>
      <c r="N7" s="32"/>
      <c r="O7" s="33"/>
      <c r="P7" s="28" t="s">
        <v>102</v>
      </c>
      <c r="Q7" s="17" t="s">
        <v>106</v>
      </c>
      <c r="R7" t="s">
        <v>105</v>
      </c>
      <c r="S7" s="17" t="s">
        <v>55</v>
      </c>
      <c r="T7" s="18" t="s">
        <v>58</v>
      </c>
      <c r="U7" s="19" t="s">
        <v>8</v>
      </c>
      <c r="V7" s="20">
        <v>1</v>
      </c>
      <c r="W7" s="21" t="s">
        <v>50</v>
      </c>
      <c r="X7" s="21" t="s">
        <v>103</v>
      </c>
    </row>
    <row r="8" spans="1:24" ht="23.1" customHeight="1">
      <c r="B8" s="15" t="s">
        <v>93</v>
      </c>
      <c r="C8" s="15" t="s">
        <v>94</v>
      </c>
      <c r="D8" s="7" t="s">
        <v>71</v>
      </c>
      <c r="E8" s="5" t="s">
        <v>0</v>
      </c>
      <c r="F8" s="5" t="s">
        <v>1</v>
      </c>
      <c r="G8" s="5" t="s">
        <v>2</v>
      </c>
      <c r="H8" s="5" t="s">
        <v>3</v>
      </c>
      <c r="I8" s="5" t="s">
        <v>4</v>
      </c>
      <c r="J8" s="5" t="s">
        <v>63</v>
      </c>
      <c r="K8" s="11" t="s">
        <v>74</v>
      </c>
      <c r="L8" s="13" t="s">
        <v>7</v>
      </c>
      <c r="M8" s="5" t="s">
        <v>76</v>
      </c>
      <c r="N8" s="5" t="s">
        <v>5</v>
      </c>
      <c r="O8" s="5" t="s">
        <v>6</v>
      </c>
      <c r="P8" s="29"/>
      <c r="Q8" s="17" t="s">
        <v>107</v>
      </c>
      <c r="R8">
        <v>1</v>
      </c>
      <c r="S8" s="17" t="s">
        <v>56</v>
      </c>
      <c r="T8" s="18" t="s">
        <v>60</v>
      </c>
      <c r="U8" s="19" t="s">
        <v>9</v>
      </c>
      <c r="V8" s="22" t="s">
        <v>48</v>
      </c>
      <c r="W8" s="22" t="s">
        <v>51</v>
      </c>
      <c r="X8" s="21" t="s">
        <v>104</v>
      </c>
    </row>
    <row r="9" spans="1:24" ht="23.1" customHeight="1">
      <c r="A9" t="e">
        <f>VLOOKUP(E9,$Q$8:$R$54,2,0)</f>
        <v>#N/A</v>
      </c>
      <c r="B9" s="16" t="str">
        <f>IF(G9="","",$D$5)</f>
        <v>○○県立○○商業高等学校</v>
      </c>
      <c r="C9" s="4" t="s">
        <v>98</v>
      </c>
      <c r="D9" s="1">
        <v>1</v>
      </c>
      <c r="E9" s="8" t="s">
        <v>54</v>
      </c>
      <c r="F9" s="8" t="s">
        <v>57</v>
      </c>
      <c r="G9" s="8" t="s">
        <v>77</v>
      </c>
      <c r="H9" s="8" t="s">
        <v>78</v>
      </c>
      <c r="I9" s="8" t="s">
        <v>78</v>
      </c>
      <c r="J9" s="8" t="s">
        <v>59</v>
      </c>
      <c r="K9" s="12"/>
      <c r="L9" s="14" t="s">
        <v>73</v>
      </c>
      <c r="M9" s="4" t="s">
        <v>8</v>
      </c>
      <c r="N9" s="8">
        <v>1</v>
      </c>
      <c r="O9" s="4" t="s">
        <v>165</v>
      </c>
      <c r="P9" s="8" t="s">
        <v>103</v>
      </c>
      <c r="Q9" s="17" t="s">
        <v>108</v>
      </c>
      <c r="R9">
        <v>2</v>
      </c>
      <c r="S9" s="17" t="s">
        <v>57</v>
      </c>
      <c r="T9" s="18" t="s">
        <v>59</v>
      </c>
      <c r="U9" s="19" t="s">
        <v>10</v>
      </c>
      <c r="V9" s="21">
        <v>2</v>
      </c>
      <c r="W9" s="21" t="s">
        <v>52</v>
      </c>
      <c r="X9" s="23"/>
    </row>
    <row r="10" spans="1:24" ht="23.1" customHeight="1">
      <c r="A10" t="e">
        <f t="shared" ref="A10:A36" si="0">VLOOKUP(E10,$Q$8:$R$54,2,0)</f>
        <v>#N/A</v>
      </c>
      <c r="B10" s="16" t="str">
        <f t="shared" ref="B10:B36" si="1">IF(G10="","",$D$5)</f>
        <v>○○県立○○商業高等学校</v>
      </c>
      <c r="C10" s="4" t="s">
        <v>98</v>
      </c>
      <c r="D10" s="1">
        <v>2</v>
      </c>
      <c r="E10" s="8" t="s">
        <v>54</v>
      </c>
      <c r="F10" s="8" t="s">
        <v>57</v>
      </c>
      <c r="G10" s="8" t="s">
        <v>79</v>
      </c>
      <c r="H10" s="8" t="s">
        <v>80</v>
      </c>
      <c r="I10" s="8" t="s">
        <v>80</v>
      </c>
      <c r="J10" s="8" t="s">
        <v>72</v>
      </c>
      <c r="K10" s="12"/>
      <c r="L10" s="14" t="s">
        <v>81</v>
      </c>
      <c r="M10" s="4" t="s">
        <v>13</v>
      </c>
      <c r="N10" s="8">
        <v>2</v>
      </c>
      <c r="O10" s="4"/>
      <c r="P10" s="8" t="s">
        <v>103</v>
      </c>
      <c r="Q10" s="17" t="s">
        <v>109</v>
      </c>
      <c r="R10">
        <v>3</v>
      </c>
      <c r="S10" s="17"/>
      <c r="T10" s="18" t="s">
        <v>61</v>
      </c>
      <c r="U10" s="19" t="s">
        <v>11</v>
      </c>
      <c r="V10" s="21" t="s">
        <v>49</v>
      </c>
      <c r="W10" s="21" t="s">
        <v>53</v>
      </c>
      <c r="X10" s="23"/>
    </row>
    <row r="11" spans="1:24" ht="23.1" customHeight="1">
      <c r="A11">
        <f t="shared" si="0"/>
        <v>15</v>
      </c>
      <c r="B11" s="16" t="str">
        <f t="shared" si="1"/>
        <v>○○県立○○商業高等学校</v>
      </c>
      <c r="C11" s="4" t="s">
        <v>99</v>
      </c>
      <c r="D11" s="1">
        <v>3</v>
      </c>
      <c r="E11" s="8" t="s">
        <v>121</v>
      </c>
      <c r="F11" s="8" t="s">
        <v>56</v>
      </c>
      <c r="G11" s="8" t="s">
        <v>82</v>
      </c>
      <c r="H11" s="8" t="s">
        <v>84</v>
      </c>
      <c r="I11" s="8" t="s">
        <v>85</v>
      </c>
      <c r="J11" s="8" t="s">
        <v>72</v>
      </c>
      <c r="K11" s="12"/>
      <c r="L11" s="14" t="s">
        <v>86</v>
      </c>
      <c r="M11" s="4" t="s">
        <v>16</v>
      </c>
      <c r="N11" s="8">
        <v>2</v>
      </c>
      <c r="O11" s="4"/>
      <c r="P11" s="8" t="s">
        <v>104</v>
      </c>
      <c r="Q11" s="17" t="s">
        <v>110</v>
      </c>
      <c r="R11">
        <v>4</v>
      </c>
      <c r="S11" s="17" t="s">
        <v>66</v>
      </c>
      <c r="T11" s="18" t="s">
        <v>62</v>
      </c>
      <c r="U11" s="19" t="s">
        <v>12</v>
      </c>
      <c r="V11" s="21">
        <v>3</v>
      </c>
      <c r="W11" s="23"/>
      <c r="X11" s="23"/>
    </row>
    <row r="12" spans="1:24" ht="23.1" customHeight="1">
      <c r="A12">
        <f t="shared" si="0"/>
        <v>11</v>
      </c>
      <c r="B12" s="16" t="str">
        <f t="shared" si="1"/>
        <v>○○県立○○商業高等学校</v>
      </c>
      <c r="C12" s="4" t="s">
        <v>99</v>
      </c>
      <c r="D12" s="1">
        <v>4</v>
      </c>
      <c r="E12" s="8" t="s">
        <v>117</v>
      </c>
      <c r="F12" s="8" t="s">
        <v>57</v>
      </c>
      <c r="G12" s="8" t="s">
        <v>83</v>
      </c>
      <c r="H12" s="8" t="s">
        <v>87</v>
      </c>
      <c r="I12" s="8" t="s">
        <v>88</v>
      </c>
      <c r="J12" s="8" t="s">
        <v>60</v>
      </c>
      <c r="K12" s="12"/>
      <c r="L12" s="14" t="s">
        <v>81</v>
      </c>
      <c r="M12" s="4" t="s">
        <v>29</v>
      </c>
      <c r="N12" s="8" t="s">
        <v>49</v>
      </c>
      <c r="O12" s="4"/>
      <c r="P12" s="8" t="s">
        <v>103</v>
      </c>
      <c r="Q12" s="17" t="s">
        <v>111</v>
      </c>
      <c r="R12">
        <v>5</v>
      </c>
      <c r="S12" s="17" t="s">
        <v>67</v>
      </c>
      <c r="T12" s="17"/>
      <c r="U12" s="19" t="s">
        <v>13</v>
      </c>
      <c r="V12" s="23"/>
      <c r="W12" s="23"/>
      <c r="X12" s="23"/>
    </row>
    <row r="13" spans="1:24" ht="23.1" customHeight="1">
      <c r="A13">
        <f t="shared" si="0"/>
        <v>12</v>
      </c>
      <c r="B13" s="16" t="str">
        <f t="shared" si="1"/>
        <v>○○県立○○商業高等学校</v>
      </c>
      <c r="C13" s="4" t="s">
        <v>98</v>
      </c>
      <c r="D13" s="1">
        <v>5</v>
      </c>
      <c r="E13" s="8" t="s">
        <v>118</v>
      </c>
      <c r="F13" s="8" t="s">
        <v>57</v>
      </c>
      <c r="G13" s="8" t="s">
        <v>90</v>
      </c>
      <c r="H13" s="8" t="s">
        <v>91</v>
      </c>
      <c r="I13" s="8" t="s">
        <v>92</v>
      </c>
      <c r="J13" s="8" t="s">
        <v>61</v>
      </c>
      <c r="K13" s="12"/>
      <c r="L13" s="14" t="s">
        <v>73</v>
      </c>
      <c r="M13" s="4" t="s">
        <v>157</v>
      </c>
      <c r="N13" s="8"/>
      <c r="O13" s="4" t="s">
        <v>164</v>
      </c>
      <c r="P13" s="8" t="s">
        <v>103</v>
      </c>
      <c r="Q13" s="17" t="s">
        <v>112</v>
      </c>
      <c r="R13">
        <v>6</v>
      </c>
      <c r="S13" s="17" t="s">
        <v>68</v>
      </c>
      <c r="T13" s="17"/>
      <c r="U13" s="24" t="s">
        <v>14</v>
      </c>
      <c r="V13" s="23"/>
      <c r="W13" s="23"/>
      <c r="X13" s="23"/>
    </row>
    <row r="14" spans="1:24" ht="23.1" customHeight="1">
      <c r="A14" t="e">
        <f t="shared" si="0"/>
        <v>#N/A</v>
      </c>
      <c r="B14" s="16" t="str">
        <f t="shared" si="1"/>
        <v/>
      </c>
      <c r="C14" s="4"/>
      <c r="D14" s="1"/>
      <c r="E14" s="8"/>
      <c r="F14" s="8"/>
      <c r="G14" s="8"/>
      <c r="H14" s="8"/>
      <c r="I14" s="8"/>
      <c r="J14" s="8"/>
      <c r="K14" s="12"/>
      <c r="L14" s="14"/>
      <c r="M14" s="4"/>
      <c r="N14" s="8"/>
      <c r="O14" s="4"/>
      <c r="P14" s="8"/>
      <c r="Q14" s="17" t="s">
        <v>113</v>
      </c>
      <c r="R14">
        <v>7</v>
      </c>
      <c r="S14" s="17" t="s">
        <v>65</v>
      </c>
      <c r="T14" s="17"/>
      <c r="U14" s="24" t="s">
        <v>15</v>
      </c>
      <c r="V14" s="23"/>
      <c r="W14" s="23"/>
      <c r="X14" s="23"/>
    </row>
    <row r="15" spans="1:24" ht="23.1" customHeight="1">
      <c r="A15" t="e">
        <f t="shared" si="0"/>
        <v>#N/A</v>
      </c>
      <c r="B15" s="16" t="str">
        <f t="shared" si="1"/>
        <v/>
      </c>
      <c r="C15" s="4"/>
      <c r="D15" s="1"/>
      <c r="E15" s="8"/>
      <c r="F15" s="8"/>
      <c r="G15" s="8"/>
      <c r="H15" s="8"/>
      <c r="I15" s="8"/>
      <c r="J15" s="8"/>
      <c r="K15" s="12"/>
      <c r="L15" s="14"/>
      <c r="M15" s="4"/>
      <c r="N15" s="8"/>
      <c r="O15" s="4"/>
      <c r="P15" s="8"/>
      <c r="Q15" s="17" t="s">
        <v>114</v>
      </c>
      <c r="R15">
        <v>8</v>
      </c>
      <c r="S15" s="17" t="s">
        <v>69</v>
      </c>
      <c r="T15" s="17"/>
      <c r="U15" s="24" t="s">
        <v>16</v>
      </c>
      <c r="V15" s="23"/>
      <c r="W15" s="23"/>
      <c r="X15" s="23"/>
    </row>
    <row r="16" spans="1:24" ht="23.1" customHeight="1">
      <c r="A16" t="e">
        <f t="shared" si="0"/>
        <v>#N/A</v>
      </c>
      <c r="B16" s="16" t="str">
        <f t="shared" si="1"/>
        <v/>
      </c>
      <c r="C16" s="4"/>
      <c r="D16" s="1"/>
      <c r="E16" s="8"/>
      <c r="F16" s="8"/>
      <c r="G16" s="8"/>
      <c r="H16" s="8"/>
      <c r="I16" s="8"/>
      <c r="J16" s="8"/>
      <c r="K16" s="12"/>
      <c r="L16" s="14"/>
      <c r="M16" s="4"/>
      <c r="N16" s="8"/>
      <c r="O16" s="4"/>
      <c r="P16" s="8"/>
      <c r="Q16" s="17" t="s">
        <v>115</v>
      </c>
      <c r="R16">
        <v>9</v>
      </c>
      <c r="S16" s="17" t="s">
        <v>70</v>
      </c>
      <c r="T16" s="17"/>
      <c r="U16" s="24" t="s">
        <v>18</v>
      </c>
      <c r="V16" s="23"/>
      <c r="W16" s="23"/>
      <c r="X16" s="23"/>
    </row>
    <row r="17" spans="1:24" ht="23.1" customHeight="1">
      <c r="A17" t="e">
        <f t="shared" si="0"/>
        <v>#N/A</v>
      </c>
      <c r="B17" s="16" t="str">
        <f t="shared" si="1"/>
        <v/>
      </c>
      <c r="C17" s="4"/>
      <c r="D17" s="1"/>
      <c r="E17" s="8"/>
      <c r="F17" s="8"/>
      <c r="G17" s="8"/>
      <c r="H17" s="8"/>
      <c r="I17" s="8"/>
      <c r="J17" s="8"/>
      <c r="K17" s="12"/>
      <c r="L17" s="14"/>
      <c r="M17" s="4"/>
      <c r="N17" s="8"/>
      <c r="O17" s="4"/>
      <c r="P17" s="8"/>
      <c r="Q17" s="17" t="s">
        <v>116</v>
      </c>
      <c r="R17">
        <v>10</v>
      </c>
      <c r="S17" s="17"/>
      <c r="T17" s="17"/>
      <c r="U17" s="24" t="s">
        <v>19</v>
      </c>
      <c r="V17" s="23"/>
      <c r="W17" s="23"/>
      <c r="X17" s="23"/>
    </row>
    <row r="18" spans="1:24" ht="23.1" customHeight="1">
      <c r="A18" t="e">
        <f t="shared" si="0"/>
        <v>#N/A</v>
      </c>
      <c r="B18" s="16" t="str">
        <f t="shared" si="1"/>
        <v/>
      </c>
      <c r="C18" s="4"/>
      <c r="D18" s="1"/>
      <c r="E18" s="8"/>
      <c r="F18" s="8"/>
      <c r="G18" s="8"/>
      <c r="H18" s="8"/>
      <c r="I18" s="8"/>
      <c r="J18" s="8"/>
      <c r="K18" s="12"/>
      <c r="L18" s="14"/>
      <c r="M18" s="4"/>
      <c r="N18" s="8"/>
      <c r="O18" s="4"/>
      <c r="P18" s="8"/>
      <c r="Q18" s="17" t="s">
        <v>117</v>
      </c>
      <c r="R18">
        <v>11</v>
      </c>
      <c r="S18" s="17"/>
      <c r="T18" s="17"/>
      <c r="U18" s="24" t="s">
        <v>20</v>
      </c>
      <c r="V18" s="23"/>
      <c r="W18" s="23"/>
      <c r="X18" s="23"/>
    </row>
    <row r="19" spans="1:24" ht="23.1" customHeight="1">
      <c r="A19" t="e">
        <f t="shared" si="0"/>
        <v>#N/A</v>
      </c>
      <c r="B19" s="16" t="str">
        <f t="shared" si="1"/>
        <v/>
      </c>
      <c r="C19" s="4"/>
      <c r="D19" s="1"/>
      <c r="E19" s="8"/>
      <c r="F19" s="8"/>
      <c r="G19" s="8"/>
      <c r="H19" s="8"/>
      <c r="I19" s="8"/>
      <c r="J19" s="8"/>
      <c r="K19" s="12"/>
      <c r="L19" s="14"/>
      <c r="M19" s="4"/>
      <c r="N19" s="8"/>
      <c r="O19" s="4"/>
      <c r="P19" s="8"/>
      <c r="Q19" s="17" t="s">
        <v>118</v>
      </c>
      <c r="R19">
        <v>12</v>
      </c>
      <c r="S19" s="23"/>
      <c r="T19" s="17"/>
      <c r="U19" s="25" t="s">
        <v>25</v>
      </c>
      <c r="V19" s="23"/>
      <c r="W19" s="23"/>
      <c r="X19" s="23"/>
    </row>
    <row r="20" spans="1:24" ht="23.1" customHeight="1">
      <c r="A20" t="e">
        <f t="shared" si="0"/>
        <v>#N/A</v>
      </c>
      <c r="B20" s="16" t="str">
        <f t="shared" si="1"/>
        <v/>
      </c>
      <c r="C20" s="4"/>
      <c r="D20" s="1"/>
      <c r="E20" s="8"/>
      <c r="F20" s="8"/>
      <c r="G20" s="8"/>
      <c r="H20" s="8"/>
      <c r="I20" s="8"/>
      <c r="J20" s="8"/>
      <c r="K20" s="12"/>
      <c r="L20" s="14"/>
      <c r="M20" s="4"/>
      <c r="N20" s="8"/>
      <c r="O20" s="4"/>
      <c r="P20" s="8"/>
      <c r="Q20" s="17" t="s">
        <v>119</v>
      </c>
      <c r="R20">
        <v>13</v>
      </c>
      <c r="S20" s="17"/>
      <c r="T20" s="17"/>
      <c r="U20" s="24" t="s">
        <v>17</v>
      </c>
      <c r="V20" s="23"/>
      <c r="W20" s="23"/>
      <c r="X20" s="23"/>
    </row>
    <row r="21" spans="1:24" ht="23.1" customHeight="1">
      <c r="A21" t="e">
        <f t="shared" si="0"/>
        <v>#N/A</v>
      </c>
      <c r="B21" s="16" t="str">
        <f t="shared" si="1"/>
        <v/>
      </c>
      <c r="C21" s="4"/>
      <c r="D21" s="1"/>
      <c r="E21" s="8"/>
      <c r="F21" s="8"/>
      <c r="G21" s="8"/>
      <c r="H21" s="8"/>
      <c r="I21" s="8"/>
      <c r="J21" s="8"/>
      <c r="K21" s="12"/>
      <c r="L21" s="14"/>
      <c r="M21" s="4"/>
      <c r="N21" s="8"/>
      <c r="O21" s="4"/>
      <c r="P21" s="8"/>
      <c r="Q21" s="17" t="s">
        <v>120</v>
      </c>
      <c r="R21">
        <v>14</v>
      </c>
      <c r="S21" s="17"/>
      <c r="T21" s="17"/>
      <c r="U21" s="24" t="s">
        <v>21</v>
      </c>
      <c r="V21" s="23"/>
      <c r="W21" s="23"/>
      <c r="X21" s="23"/>
    </row>
    <row r="22" spans="1:24" ht="23.1" customHeight="1">
      <c r="A22" t="e">
        <f t="shared" si="0"/>
        <v>#N/A</v>
      </c>
      <c r="B22" s="16" t="str">
        <f t="shared" si="1"/>
        <v/>
      </c>
      <c r="C22" s="4"/>
      <c r="D22" s="1"/>
      <c r="E22" s="8"/>
      <c r="F22" s="8"/>
      <c r="G22" s="8"/>
      <c r="H22" s="8"/>
      <c r="I22" s="8"/>
      <c r="J22" s="8"/>
      <c r="K22" s="12"/>
      <c r="L22" s="14"/>
      <c r="M22" s="4"/>
      <c r="N22" s="8"/>
      <c r="O22" s="4"/>
      <c r="P22" s="8"/>
      <c r="Q22" s="17" t="s">
        <v>121</v>
      </c>
      <c r="R22">
        <v>15</v>
      </c>
      <c r="S22" s="17"/>
      <c r="T22" s="17"/>
      <c r="U22" s="24" t="s">
        <v>22</v>
      </c>
      <c r="V22" s="23"/>
      <c r="W22" s="23"/>
      <c r="X22" s="23"/>
    </row>
    <row r="23" spans="1:24" ht="23.1" customHeight="1">
      <c r="A23" t="e">
        <f t="shared" si="0"/>
        <v>#N/A</v>
      </c>
      <c r="B23" s="16" t="str">
        <f t="shared" si="1"/>
        <v/>
      </c>
      <c r="C23" s="4"/>
      <c r="D23" s="1"/>
      <c r="E23" s="8"/>
      <c r="F23" s="8"/>
      <c r="G23" s="8"/>
      <c r="H23" s="8"/>
      <c r="I23" s="8"/>
      <c r="J23" s="8"/>
      <c r="K23" s="12"/>
      <c r="L23" s="14"/>
      <c r="M23" s="4"/>
      <c r="N23" s="8"/>
      <c r="O23" s="4"/>
      <c r="P23" s="8"/>
      <c r="Q23" s="17" t="s">
        <v>122</v>
      </c>
      <c r="R23">
        <v>16</v>
      </c>
      <c r="S23" s="17"/>
      <c r="T23" s="17"/>
      <c r="U23" s="24" t="s">
        <v>23</v>
      </c>
      <c r="V23" s="23"/>
      <c r="W23" s="23"/>
      <c r="X23" s="23"/>
    </row>
    <row r="24" spans="1:24" ht="23.1" customHeight="1">
      <c r="A24" t="e">
        <f t="shared" si="0"/>
        <v>#N/A</v>
      </c>
      <c r="B24" s="16" t="str">
        <f t="shared" si="1"/>
        <v/>
      </c>
      <c r="C24" s="4"/>
      <c r="D24" s="1"/>
      <c r="E24" s="8"/>
      <c r="F24" s="8"/>
      <c r="G24" s="8"/>
      <c r="H24" s="8"/>
      <c r="I24" s="8"/>
      <c r="J24" s="8"/>
      <c r="K24" s="12"/>
      <c r="L24" s="14"/>
      <c r="M24" s="4"/>
      <c r="N24" s="8"/>
      <c r="O24" s="4"/>
      <c r="P24" s="8"/>
      <c r="Q24" s="17" t="s">
        <v>123</v>
      </c>
      <c r="R24">
        <v>17</v>
      </c>
      <c r="S24" s="17"/>
      <c r="T24" s="17"/>
      <c r="U24" s="24" t="s">
        <v>24</v>
      </c>
      <c r="V24" s="23"/>
      <c r="W24" s="23"/>
      <c r="X24" s="23"/>
    </row>
    <row r="25" spans="1:24" ht="23.1" customHeight="1">
      <c r="A25" t="e">
        <f t="shared" si="0"/>
        <v>#N/A</v>
      </c>
      <c r="B25" s="16" t="str">
        <f t="shared" si="1"/>
        <v/>
      </c>
      <c r="C25" s="4"/>
      <c r="D25" s="1"/>
      <c r="E25" s="8"/>
      <c r="F25" s="8"/>
      <c r="G25" s="8"/>
      <c r="H25" s="8"/>
      <c r="I25" s="8"/>
      <c r="J25" s="8"/>
      <c r="K25" s="12"/>
      <c r="L25" s="14"/>
      <c r="M25" s="4"/>
      <c r="N25" s="8"/>
      <c r="O25" s="4"/>
      <c r="P25" s="8"/>
      <c r="Q25" s="17" t="s">
        <v>124</v>
      </c>
      <c r="R25">
        <v>18</v>
      </c>
      <c r="S25" s="17"/>
      <c r="T25" s="17"/>
      <c r="U25" s="24" t="s">
        <v>26</v>
      </c>
      <c r="V25" s="23"/>
      <c r="W25" s="23"/>
      <c r="X25" s="23"/>
    </row>
    <row r="26" spans="1:24" ht="23.1" customHeight="1">
      <c r="A26" t="e">
        <f t="shared" si="0"/>
        <v>#N/A</v>
      </c>
      <c r="B26" s="16" t="str">
        <f t="shared" si="1"/>
        <v/>
      </c>
      <c r="C26" s="4"/>
      <c r="D26" s="1"/>
      <c r="E26" s="8"/>
      <c r="F26" s="8"/>
      <c r="G26" s="8"/>
      <c r="H26" s="8"/>
      <c r="I26" s="8"/>
      <c r="J26" s="8"/>
      <c r="K26" s="12"/>
      <c r="L26" s="14"/>
      <c r="M26" s="4"/>
      <c r="N26" s="8"/>
      <c r="O26" s="4"/>
      <c r="P26" s="8"/>
      <c r="Q26" s="17" t="s">
        <v>125</v>
      </c>
      <c r="R26">
        <v>19</v>
      </c>
      <c r="S26" s="17"/>
      <c r="T26" s="17"/>
      <c r="U26" s="24" t="s">
        <v>27</v>
      </c>
      <c r="V26" s="23"/>
      <c r="W26" s="23"/>
      <c r="X26" s="23"/>
    </row>
    <row r="27" spans="1:24" ht="23.1" customHeight="1">
      <c r="A27" t="e">
        <f t="shared" si="0"/>
        <v>#N/A</v>
      </c>
      <c r="B27" s="16" t="str">
        <f t="shared" si="1"/>
        <v/>
      </c>
      <c r="C27" s="4"/>
      <c r="D27" s="1"/>
      <c r="E27" s="8"/>
      <c r="F27" s="8"/>
      <c r="G27" s="8"/>
      <c r="H27" s="8"/>
      <c r="I27" s="8"/>
      <c r="J27" s="8"/>
      <c r="K27" s="12"/>
      <c r="L27" s="14"/>
      <c r="M27" s="4"/>
      <c r="N27" s="8"/>
      <c r="O27" s="4"/>
      <c r="P27" s="8"/>
      <c r="Q27" s="17" t="s">
        <v>126</v>
      </c>
      <c r="R27">
        <v>20</v>
      </c>
      <c r="S27" s="17"/>
      <c r="T27" s="17"/>
      <c r="U27" s="24" t="s">
        <v>28</v>
      </c>
      <c r="V27" s="23"/>
      <c r="W27" s="23"/>
      <c r="X27" s="23"/>
    </row>
    <row r="28" spans="1:24" ht="23.1" customHeight="1">
      <c r="A28" t="e">
        <f t="shared" si="0"/>
        <v>#N/A</v>
      </c>
      <c r="B28" s="16" t="str">
        <f t="shared" si="1"/>
        <v/>
      </c>
      <c r="C28" s="4"/>
      <c r="D28" s="1"/>
      <c r="E28" s="8"/>
      <c r="F28" s="8"/>
      <c r="G28" s="8"/>
      <c r="H28" s="8"/>
      <c r="I28" s="8"/>
      <c r="J28" s="8"/>
      <c r="K28" s="12"/>
      <c r="L28" s="14"/>
      <c r="M28" s="4"/>
      <c r="N28" s="8"/>
      <c r="O28" s="4"/>
      <c r="P28" s="8"/>
      <c r="Q28" s="17" t="s">
        <v>127</v>
      </c>
      <c r="R28">
        <v>21</v>
      </c>
      <c r="S28" s="17"/>
      <c r="T28" s="17"/>
      <c r="U28" s="24" t="s">
        <v>29</v>
      </c>
      <c r="V28" s="23"/>
      <c r="W28" s="23"/>
      <c r="X28" s="23"/>
    </row>
    <row r="29" spans="1:24" ht="23.1" customHeight="1">
      <c r="A29" t="e">
        <f t="shared" si="0"/>
        <v>#N/A</v>
      </c>
      <c r="B29" s="16" t="str">
        <f t="shared" si="1"/>
        <v/>
      </c>
      <c r="C29" s="4"/>
      <c r="D29" s="1"/>
      <c r="E29" s="8"/>
      <c r="F29" s="8"/>
      <c r="G29" s="8"/>
      <c r="H29" s="8"/>
      <c r="I29" s="8"/>
      <c r="J29" s="8"/>
      <c r="K29" s="12"/>
      <c r="L29" s="14"/>
      <c r="M29" s="4"/>
      <c r="N29" s="8"/>
      <c r="O29" s="4"/>
      <c r="P29" s="8"/>
      <c r="Q29" s="17" t="s">
        <v>128</v>
      </c>
      <c r="R29">
        <v>22</v>
      </c>
      <c r="S29" s="17"/>
      <c r="T29" s="17"/>
      <c r="U29" s="24" t="s">
        <v>30</v>
      </c>
      <c r="V29" s="23"/>
      <c r="W29" s="23"/>
      <c r="X29" s="23"/>
    </row>
    <row r="30" spans="1:24" ht="23.1" customHeight="1">
      <c r="A30" t="e">
        <f t="shared" si="0"/>
        <v>#N/A</v>
      </c>
      <c r="B30" s="16" t="str">
        <f t="shared" si="1"/>
        <v/>
      </c>
      <c r="C30" s="4"/>
      <c r="D30" s="1"/>
      <c r="E30" s="8"/>
      <c r="F30" s="8"/>
      <c r="G30" s="8"/>
      <c r="H30" s="8"/>
      <c r="I30" s="8"/>
      <c r="J30" s="8"/>
      <c r="K30" s="12"/>
      <c r="L30" s="14"/>
      <c r="M30" s="4"/>
      <c r="N30" s="8"/>
      <c r="O30" s="4"/>
      <c r="P30" s="8"/>
      <c r="Q30" s="17" t="s">
        <v>129</v>
      </c>
      <c r="R30">
        <v>23</v>
      </c>
      <c r="S30" s="17"/>
      <c r="T30" s="17"/>
      <c r="U30" s="24" t="s">
        <v>31</v>
      </c>
      <c r="V30" s="23"/>
      <c r="W30" s="23"/>
      <c r="X30" s="23"/>
    </row>
    <row r="31" spans="1:24" ht="23.1" customHeight="1">
      <c r="A31" t="e">
        <f t="shared" si="0"/>
        <v>#N/A</v>
      </c>
      <c r="B31" s="16" t="str">
        <f t="shared" si="1"/>
        <v/>
      </c>
      <c r="C31" s="4"/>
      <c r="D31" s="1"/>
      <c r="E31" s="8"/>
      <c r="F31" s="8"/>
      <c r="G31" s="8"/>
      <c r="H31" s="8"/>
      <c r="I31" s="8"/>
      <c r="J31" s="8"/>
      <c r="K31" s="12"/>
      <c r="L31" s="14"/>
      <c r="M31" s="4"/>
      <c r="N31" s="8"/>
      <c r="O31" s="4"/>
      <c r="P31" s="8"/>
      <c r="Q31" s="17" t="s">
        <v>130</v>
      </c>
      <c r="R31">
        <v>24</v>
      </c>
      <c r="S31" s="17"/>
      <c r="T31" s="17"/>
      <c r="U31" s="24" t="s">
        <v>32</v>
      </c>
      <c r="V31" s="23"/>
      <c r="W31" s="23"/>
      <c r="X31" s="23"/>
    </row>
    <row r="32" spans="1:24" ht="23.1" customHeight="1">
      <c r="A32" t="e">
        <f t="shared" si="0"/>
        <v>#N/A</v>
      </c>
      <c r="B32" s="16" t="str">
        <f t="shared" si="1"/>
        <v/>
      </c>
      <c r="C32" s="4"/>
      <c r="D32" s="1"/>
      <c r="E32" s="8"/>
      <c r="F32" s="8"/>
      <c r="G32" s="8"/>
      <c r="H32" s="8"/>
      <c r="I32" s="8"/>
      <c r="J32" s="8"/>
      <c r="K32" s="12"/>
      <c r="L32" s="14"/>
      <c r="M32" s="4"/>
      <c r="N32" s="8"/>
      <c r="O32" s="4"/>
      <c r="P32" s="8"/>
      <c r="Q32" s="17" t="s">
        <v>131</v>
      </c>
      <c r="R32">
        <v>25</v>
      </c>
      <c r="S32" s="17"/>
      <c r="T32" s="17"/>
      <c r="U32" s="24" t="s">
        <v>33</v>
      </c>
      <c r="V32" s="23"/>
      <c r="W32" s="23"/>
      <c r="X32" s="23"/>
    </row>
    <row r="33" spans="1:24" ht="23.1" customHeight="1">
      <c r="A33" t="e">
        <f t="shared" si="0"/>
        <v>#N/A</v>
      </c>
      <c r="B33" s="16" t="str">
        <f t="shared" si="1"/>
        <v/>
      </c>
      <c r="C33" s="4"/>
      <c r="D33" s="1"/>
      <c r="E33" s="8"/>
      <c r="F33" s="8"/>
      <c r="G33" s="8"/>
      <c r="H33" s="8"/>
      <c r="I33" s="8"/>
      <c r="J33" s="8"/>
      <c r="K33" s="12"/>
      <c r="L33" s="14"/>
      <c r="M33" s="4"/>
      <c r="N33" s="8"/>
      <c r="O33" s="4"/>
      <c r="P33" s="8"/>
      <c r="Q33" s="17" t="s">
        <v>132</v>
      </c>
      <c r="R33">
        <v>26</v>
      </c>
      <c r="S33" s="17"/>
      <c r="T33" s="17"/>
      <c r="U33" s="24" t="s">
        <v>34</v>
      </c>
      <c r="V33" s="23"/>
      <c r="W33" s="23"/>
      <c r="X33" s="23"/>
    </row>
    <row r="34" spans="1:24" ht="23.1" customHeight="1">
      <c r="A34" t="e">
        <f t="shared" si="0"/>
        <v>#N/A</v>
      </c>
      <c r="B34" s="16" t="str">
        <f t="shared" si="1"/>
        <v/>
      </c>
      <c r="C34" s="4"/>
      <c r="D34" s="1"/>
      <c r="E34" s="8"/>
      <c r="F34" s="8"/>
      <c r="G34" s="8"/>
      <c r="H34" s="8"/>
      <c r="I34" s="8"/>
      <c r="J34" s="8"/>
      <c r="K34" s="12"/>
      <c r="L34" s="14"/>
      <c r="M34" s="4"/>
      <c r="N34" s="8"/>
      <c r="O34" s="4"/>
      <c r="P34" s="8"/>
      <c r="Q34" s="17" t="s">
        <v>133</v>
      </c>
      <c r="R34">
        <v>27</v>
      </c>
      <c r="S34" s="17"/>
      <c r="T34" s="17"/>
      <c r="U34" s="24" t="s">
        <v>35</v>
      </c>
      <c r="V34" s="23"/>
      <c r="W34" s="23"/>
      <c r="X34" s="23"/>
    </row>
    <row r="35" spans="1:24" ht="23.1" customHeight="1">
      <c r="A35" t="e">
        <f t="shared" si="0"/>
        <v>#N/A</v>
      </c>
      <c r="B35" s="16" t="str">
        <f t="shared" si="1"/>
        <v/>
      </c>
      <c r="C35" s="4"/>
      <c r="D35" s="1"/>
      <c r="E35" s="8"/>
      <c r="F35" s="8"/>
      <c r="G35" s="8"/>
      <c r="H35" s="8"/>
      <c r="I35" s="8"/>
      <c r="J35" s="8"/>
      <c r="K35" s="12"/>
      <c r="L35" s="14"/>
      <c r="M35" s="4"/>
      <c r="N35" s="8"/>
      <c r="O35" s="4"/>
      <c r="P35" s="8"/>
      <c r="Q35" s="17" t="s">
        <v>134</v>
      </c>
      <c r="R35">
        <v>28</v>
      </c>
      <c r="S35" s="17"/>
      <c r="T35" s="17"/>
      <c r="U35" s="24" t="s">
        <v>36</v>
      </c>
      <c r="V35" s="23"/>
      <c r="W35" s="23"/>
      <c r="X35" s="23"/>
    </row>
    <row r="36" spans="1:24" ht="23.1" customHeight="1">
      <c r="A36" t="e">
        <f t="shared" si="0"/>
        <v>#N/A</v>
      </c>
      <c r="B36" s="16" t="str">
        <f t="shared" si="1"/>
        <v/>
      </c>
      <c r="C36" s="4"/>
      <c r="D36" s="1"/>
      <c r="E36" s="8"/>
      <c r="F36" s="8"/>
      <c r="G36" s="8"/>
      <c r="H36" s="8"/>
      <c r="I36" s="8"/>
      <c r="J36" s="8"/>
      <c r="K36" s="12"/>
      <c r="L36" s="14"/>
      <c r="M36" s="4"/>
      <c r="N36" s="8"/>
      <c r="O36" s="4"/>
      <c r="P36" s="8"/>
      <c r="Q36" s="17" t="s">
        <v>135</v>
      </c>
      <c r="R36">
        <v>29</v>
      </c>
      <c r="S36" s="17"/>
      <c r="T36" s="17"/>
      <c r="U36" s="24" t="s">
        <v>37</v>
      </c>
      <c r="V36" s="23"/>
      <c r="W36" s="23"/>
      <c r="X36" s="23"/>
    </row>
    <row r="37" spans="1:24" ht="23.1" customHeight="1">
      <c r="Q37" s="17" t="s">
        <v>136</v>
      </c>
      <c r="R37">
        <v>30</v>
      </c>
      <c r="S37" s="17"/>
      <c r="T37" s="17"/>
      <c r="U37" s="26" t="s">
        <v>38</v>
      </c>
      <c r="V37" s="23"/>
      <c r="W37" s="23"/>
      <c r="X37" s="23"/>
    </row>
    <row r="38" spans="1:24" ht="23.1" customHeight="1">
      <c r="Q38" s="17" t="s">
        <v>137</v>
      </c>
      <c r="R38">
        <v>31</v>
      </c>
      <c r="S38" s="17"/>
      <c r="T38" s="17"/>
      <c r="U38" s="24" t="s">
        <v>39</v>
      </c>
      <c r="V38" s="23"/>
      <c r="W38" s="23"/>
      <c r="X38" s="23"/>
    </row>
    <row r="39" spans="1:24" ht="23.1" customHeight="1">
      <c r="Q39" s="17" t="s">
        <v>138</v>
      </c>
      <c r="R39">
        <v>32</v>
      </c>
      <c r="S39" s="17"/>
      <c r="T39" s="17"/>
      <c r="U39" s="24" t="s">
        <v>40</v>
      </c>
      <c r="V39" s="23"/>
      <c r="W39" s="23"/>
      <c r="X39" s="23"/>
    </row>
    <row r="40" spans="1:24" ht="23.1" customHeight="1">
      <c r="Q40" s="17" t="s">
        <v>139</v>
      </c>
      <c r="R40">
        <v>33</v>
      </c>
      <c r="S40" s="17"/>
      <c r="T40" s="17"/>
      <c r="U40" s="24" t="s">
        <v>41</v>
      </c>
      <c r="V40" s="23"/>
      <c r="W40" s="23"/>
      <c r="X40" s="23"/>
    </row>
    <row r="41" spans="1:24" ht="23.1" customHeight="1">
      <c r="Q41" s="17" t="s">
        <v>140</v>
      </c>
      <c r="R41">
        <v>34</v>
      </c>
      <c r="S41" s="17"/>
      <c r="T41" s="17"/>
      <c r="U41" s="24" t="s">
        <v>42</v>
      </c>
      <c r="V41" s="23"/>
      <c r="W41" s="23"/>
      <c r="X41" s="23"/>
    </row>
    <row r="42" spans="1:24" ht="23.1" customHeight="1">
      <c r="Q42" s="17" t="s">
        <v>141</v>
      </c>
      <c r="R42">
        <v>35</v>
      </c>
      <c r="S42" s="17"/>
      <c r="T42" s="17"/>
      <c r="U42" s="24" t="s">
        <v>44</v>
      </c>
      <c r="V42" s="23"/>
      <c r="W42" s="23"/>
      <c r="X42" s="23"/>
    </row>
    <row r="43" spans="1:24" ht="23.1" customHeight="1">
      <c r="Q43" s="17" t="s">
        <v>142</v>
      </c>
      <c r="R43">
        <v>36</v>
      </c>
      <c r="S43" s="17"/>
      <c r="T43" s="17"/>
      <c r="U43" s="24" t="s">
        <v>43</v>
      </c>
      <c r="V43" s="23"/>
      <c r="W43" s="23"/>
      <c r="X43" s="23"/>
    </row>
    <row r="44" spans="1:24" ht="23.1" customHeight="1">
      <c r="Q44" s="17" t="s">
        <v>143</v>
      </c>
      <c r="R44">
        <v>37</v>
      </c>
      <c r="S44" s="17"/>
      <c r="T44" s="17"/>
      <c r="U44" s="24" t="s">
        <v>45</v>
      </c>
      <c r="V44" s="23"/>
      <c r="W44" s="23"/>
      <c r="X44" s="23"/>
    </row>
    <row r="45" spans="1:24" ht="23.1" customHeight="1">
      <c r="Q45" s="17" t="s">
        <v>144</v>
      </c>
      <c r="R45">
        <v>38</v>
      </c>
      <c r="S45" s="17"/>
      <c r="T45" s="17"/>
      <c r="U45" s="24" t="s">
        <v>46</v>
      </c>
      <c r="V45" s="23"/>
      <c r="W45" s="23"/>
      <c r="X45" s="23"/>
    </row>
    <row r="46" spans="1:24" ht="23.1" customHeight="1">
      <c r="Q46" s="17" t="s">
        <v>145</v>
      </c>
      <c r="R46">
        <v>39</v>
      </c>
      <c r="S46" s="17"/>
      <c r="T46" s="17"/>
      <c r="U46" s="24" t="s">
        <v>47</v>
      </c>
      <c r="V46" s="23"/>
      <c r="W46" s="23"/>
      <c r="X46" s="23"/>
    </row>
    <row r="47" spans="1:24" ht="23.1" customHeight="1">
      <c r="Q47" s="17" t="s">
        <v>146</v>
      </c>
      <c r="R47">
        <v>40</v>
      </c>
      <c r="S47" s="17"/>
      <c r="T47" s="17"/>
      <c r="U47" s="24" t="s">
        <v>154</v>
      </c>
      <c r="V47" s="23"/>
      <c r="W47" s="23"/>
      <c r="X47" s="23"/>
    </row>
    <row r="48" spans="1:24" ht="23.1" customHeight="1">
      <c r="Q48" s="3" t="s">
        <v>147</v>
      </c>
      <c r="R48">
        <v>41</v>
      </c>
      <c r="S48" s="3"/>
      <c r="T48" s="3"/>
      <c r="U48" s="24" t="s">
        <v>155</v>
      </c>
    </row>
    <row r="49" spans="17:21" ht="23.1" customHeight="1">
      <c r="Q49" s="3" t="s">
        <v>148</v>
      </c>
      <c r="R49">
        <v>42</v>
      </c>
      <c r="S49" s="3"/>
      <c r="T49" s="3"/>
      <c r="U49" s="24" t="s">
        <v>156</v>
      </c>
    </row>
    <row r="50" spans="17:21" ht="23.1" customHeight="1">
      <c r="Q50" s="3" t="s">
        <v>149</v>
      </c>
      <c r="R50">
        <v>43</v>
      </c>
      <c r="S50" s="3"/>
      <c r="T50" s="3"/>
      <c r="U50" s="24" t="s">
        <v>157</v>
      </c>
    </row>
    <row r="51" spans="17:21" ht="23.1" customHeight="1">
      <c r="Q51" s="3" t="s">
        <v>150</v>
      </c>
      <c r="R51">
        <v>44</v>
      </c>
      <c r="S51" s="3"/>
      <c r="T51" s="3"/>
      <c r="U51" s="24" t="s">
        <v>158</v>
      </c>
    </row>
    <row r="52" spans="17:21" ht="23.1" customHeight="1">
      <c r="Q52" t="s">
        <v>151</v>
      </c>
      <c r="R52">
        <v>45</v>
      </c>
      <c r="U52" s="24" t="s">
        <v>159</v>
      </c>
    </row>
    <row r="53" spans="17:21" ht="23.1" customHeight="1">
      <c r="Q53" t="s">
        <v>152</v>
      </c>
      <c r="R53">
        <v>46</v>
      </c>
      <c r="U53" s="24" t="s">
        <v>160</v>
      </c>
    </row>
    <row r="54" spans="17:21">
      <c r="Q54" t="s">
        <v>153</v>
      </c>
      <c r="R54">
        <v>47</v>
      </c>
      <c r="U54" s="24" t="s">
        <v>161</v>
      </c>
    </row>
    <row r="55" spans="17:21">
      <c r="U55" s="27" t="s">
        <v>162</v>
      </c>
    </row>
  </sheetData>
  <mergeCells count="9">
    <mergeCell ref="P7:P8"/>
    <mergeCell ref="B7:C7"/>
    <mergeCell ref="L7:O7"/>
    <mergeCell ref="D7:K7"/>
    <mergeCell ref="D3:I3"/>
    <mergeCell ref="D4:G4"/>
    <mergeCell ref="D5:G5"/>
    <mergeCell ref="H5:I5"/>
    <mergeCell ref="H4:I4"/>
  </mergeCells>
  <phoneticPr fontId="1"/>
  <dataValidations count="9">
    <dataValidation type="list" allowBlank="1" showInputMessage="1" showErrorMessage="1" sqref="E14:E36">
      <formula1>$R$7:$R$51</formula1>
    </dataValidation>
    <dataValidation type="list" allowBlank="1" showInputMessage="1" showErrorMessage="1" sqref="F9:F36">
      <formula1>$S$7:$S$9</formula1>
    </dataValidation>
    <dataValidation type="list" allowBlank="1" showInputMessage="1" showErrorMessage="1" sqref="J9:J36">
      <formula1>$T$7:$T$11</formula1>
    </dataValidation>
    <dataValidation type="list" allowBlank="1" showInputMessage="1" showErrorMessage="1" sqref="M9:M12 M14:M36">
      <formula1>$U$7:$U$47</formula1>
    </dataValidation>
    <dataValidation type="list" allowBlank="1" showInputMessage="1" showErrorMessage="1" sqref="N9:N36">
      <formula1>$V$7:$V$11</formula1>
    </dataValidation>
    <dataValidation type="list" allowBlank="1" showInputMessage="1" showErrorMessage="1" sqref="L9:L36">
      <formula1>$W$7:$W$10</formula1>
    </dataValidation>
    <dataValidation type="list" allowBlank="1" showInputMessage="1" showErrorMessage="1" sqref="P9:P36">
      <formula1>$X$7:$X$8</formula1>
    </dataValidation>
    <dataValidation type="list" allowBlank="1" showInputMessage="1" showErrorMessage="1" sqref="M13">
      <formula1>$U$7:$U$55</formula1>
    </dataValidation>
    <dataValidation type="list" allowBlank="1" showInputMessage="1" showErrorMessage="1" sqref="E9:E13">
      <formula1>$Q$7:$Q$55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回答例</vt:lpstr>
      <vt:lpstr>回答例!Print_Area</vt:lpstr>
      <vt:lpstr>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</dc:creator>
  <cp:lastModifiedBy>○山崎 宏</cp:lastModifiedBy>
  <cp:lastPrinted>2018-03-10T06:53:15Z</cp:lastPrinted>
  <dcterms:created xsi:type="dcterms:W3CDTF">2015-01-16T03:03:48Z</dcterms:created>
  <dcterms:modified xsi:type="dcterms:W3CDTF">2018-03-10T08:31:56Z</dcterms:modified>
</cp:coreProperties>
</file>